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C214BEFE-F4A7-4120-8868-6B7D0B15B0E7}"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53-2023 1st Ed" sheetId="1" r:id="rId2"/>
    <sheet name="Lists" sheetId="2" r:id="rId3"/>
  </sheets>
  <definedNames>
    <definedName name="_xlnm._FilterDatabase" localSheetId="1" hidden="1">'ANSI ASB 153-2023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<sst xmlns="http://schemas.openxmlformats.org/spreadsheetml/2006/main" count="175" uniqueCount="112">
  <si>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</si>
  <si>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</si>
  <si>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</si>
  <si>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</si>
  <si>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</si>
  <si>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</si>
  <si>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</si>
  <si>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</si>
  <si>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</si>
  <si>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</si>
  <si>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</si>
  <si>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</si>
  <si>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</si>
  <si>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</si>
  <si>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</si>
  <si>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</si>
  <si>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</si>
  <si>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</si>
  <si>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</si>
  <si>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</si>
  <si>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</si>
  <si>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</si>
  <si>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</si>
  <si>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</si>
  <si>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</si>
  <si>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</si>
  <si>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</si>
  <si>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</si>
  <si>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</si>
  <si>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</si>
  <si>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</si>
  <si>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</si>
  <si>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</si>
  <si>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</si>
  <si>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</si>
  <si>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</si>
  <si>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</si>
  <si>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</si>
  <si>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</si>
  <si>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</si>
  <si>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</si>
  <si>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</si>
  <si>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</si>
  <si>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</si>
  <si>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</si>
  <si>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</si>
  <si>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</si>
  <si>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</si>
  <si>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</si>
  <si>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</si>
  <si>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</si>
  <si>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</si>
  <si>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</si>
  <si>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</si>
  <si>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</si>
  <si>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</si>
  <si>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</si>
  <si>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</si>
  <si>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</si>
  <si>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</si>
  <si>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</si>
  <si>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</si>
  <si>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</si>
  <si>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</si>
  <si>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</si>
  <si>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</si>
  <si>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</si>
  <si>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</si>
  <si>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</si>
  <si>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</si>
  <si>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</si>
  <si>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</si>
  <si>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</si>
  <si>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</si>
  <si>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</si>
  <si>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 ASB 153-2023, First Edition</t>
  </si>
  <si>
    <t>Standard Practices for Proficiency Testing for Forensic Toxicology Laboratories and Breath Alcohol Programs</t>
  </si>
  <si>
    <t>V1</t>
  </si>
  <si>
    <t>Proficiency Test Requirements</t>
  </si>
  <si>
    <t>4.9.1</t>
  </si>
  <si>
    <t>4.9.2</t>
  </si>
  <si>
    <t>4.9.3</t>
  </si>
  <si>
    <t>4.9.4</t>
  </si>
  <si>
    <t>4.10.1</t>
  </si>
  <si>
    <t>4.10.2</t>
  </si>
  <si>
    <t>Proficiency test results shall be evaluated by the laboratory.</t>
  </si>
  <si>
    <t>Forensic toxicology laboratories and breath alcohol programs shall participate in proficiency testing.</t>
  </si>
  <si>
    <t>Forensic toxicology laboratories and breath alcohol programs shall use externally prepared proficiency tests from proficiency test providers accredited to ISO/IEC 17043 when available and appropriate. 
Results shall be submitted as specified by the proficiency test provider.</t>
  </si>
  <si>
    <t>When externally prepared proficiency tests from accredited providers are not available, a laboratory or program shall participate in intralaboratory or interlaboratory comparisons.
While intra-/interlaboratory comparisons may not meet the definition of proficiency tests, they are valuable for laboratories and programs to assess the reliability of test results.</t>
  </si>
  <si>
    <t>When blood alcohol (ethanol) testing is included in a laboratory’s analytical scope of testing, the laboratory shall have a proficiency testing program to evaluate their capabilities in this analysis.
Requirements of the proficiency tests include the following.
a) Specimens shall be prepared in whole blood, plasma, serum, or other matrix that represents the casework of the laboratory. 
Synthetic or animal-based matrices may be used.  
At a minimum, the most common matrix tested in the laboratory shall be included in the proficiency testing scheme.
b) Ethanol testing shall be quantitative.
c) The volatiles acetone, isopropanol and methanol shall be included in the proficiency testing scheme when included in the laboratory’s analytical scope of testing.
d) At a minimum, testing shall be performed by the laboratory on two different rounds of four specimens per calendar year (see Table 1). 
The two rounds should be separated by several months throughout the calendar year.
Alternative testing paradigms are appropriate if the total number of proficiency specimens per calendar year is at least eight and no fewer than two rounds of tests are provided. For example, three rounds of three specimens spread throughout the calendar year would be acceptable, as would four rounds of two. Multiple proficiency test schemes may be combined to achieve this requirement.</t>
  </si>
  <si>
    <t>When a breath alcohol program includes breath alcohol calibration or the management of calibrated breath alcohol instrumentation, the laboratory shall participate in a proficiency testing program to evaluate their capabilities. 
Requirements of the proficiency tests include the following.
a) Specimens shall be prepared in gas phase or as simulator solutions.
b) Ethanol testing shall be quantitative.
c) At a minimum, testing shall be performed by the breath alcohol program on two different rounds of four specimens per calendar year (see Table 1). 
The two rounds should be separated by several months throughout the calendar year.
Alternative testing paradigms are appropriate if the total number of proficiency specimens per calendar year is at least eight and no fewer than two rounds of tests are provided. For example, three rounds of three specimens spread throughout the calendar year would be acceptable, as would four rounds of two. Multiple proficiency test schemes may be combined to achieve this requirement.</t>
  </si>
  <si>
    <t>For a testing laboratory, the proficiency test specimens shall be subjected to the same tests/scheme as routine casework that is analyzed in the laboratory.</t>
  </si>
  <si>
    <t>For a calibration laboratory, the proficiency test shall be performed on an instrument that has been appropriately calibrated.</t>
  </si>
  <si>
    <t>The laboratory shall investigate and document the cause(s) of any instance in which a positive result is reported for an analyte not present in the test specimen (a false positive result).</t>
  </si>
  <si>
    <t>The laboratory shall investigate and document the cause(s) of any instance in which a negative result is reported for an analyte present in the test specimen and within the scope and sensitivity of the laboratory’s routine testing (a false negative result).</t>
  </si>
  <si>
    <t>A laboratory shall have predefined criteria for acceptability of quantitative results in proficiency tests.</t>
  </si>
  <si>
    <t>The laboratory’s predefined acceptability criteria for blood alcohol and breath alcohol shall in no instance be less stringent than as follows:
a) Blood alcohol
- ±10% of the consensus result or ±2 standard deviations of the consensus result (whichever is greater)
b) Breath alcohol
- For breath alcohol consensus-based proficiency tests:
 - ±10% of the consensus result or ±2 standard deviations of the consensus result (whichever is greater)
- For breath alcohol proficiency tests consisting of known, traceable reference material:
 - ±10% of a reported nominal quantity value or ±0.005 g/210L (whichever is greater)</t>
  </si>
  <si>
    <t>The laboratory shall investigate and document the cause(s) of any unacceptable quantitative performance.
The investigation shall include evaluating and documenting the risk of having reported inaccurate results to the customer.</t>
  </si>
  <si>
    <t>The laboratory shall annually evaluate their proficiency testing program. 
The evaluation shall be documented.</t>
  </si>
  <si>
    <t>If review of the proficiency testing program determines that it has not met the needs of the laboratory, changes shall be made to the program.
Such changes may include selecting a new proficiency test provider and/or supplementing the program with intra-/interlaboratory comparisons.</t>
  </si>
  <si>
    <t>Documentation of proficiency testing and other intra-/interlaboratory comparisons shall include the laboratory’s supporting data, test results, provider reports, and any documentation of follow-up.
Documentation shall be maintained for a minimum of seven years.</t>
  </si>
  <si>
    <t>Table 1</t>
  </si>
  <si>
    <t>Overview of Proficiency Test Requirements</t>
  </si>
  <si>
    <t>Blood Alcohol; Minimum # of Rounds/Year = 2; Minimum # Specimens/Year = 8</t>
  </si>
  <si>
    <t>Breath Alcohol Program; Minimum # of Rounds/Year = 2; Minimum # Specimens/Year = 8</t>
  </si>
  <si>
    <t>Drugs, Metabolites, and Other Chemicals; Minimum # of Rounds/Year = 2; Minimum # Specimens/Year = 8</t>
  </si>
  <si>
    <t>Type of Proficiency Testing; Minimum # of Rounds/Year; Minimum # Specimens/Year</t>
  </si>
  <si>
    <t>When drugs, drug metabolites and other chemicals are included in a laboratory’s analytical scope of testing, the laboratory shall have a proficiency testing program to evaluate their capabilities in these analyses.
Requirements of the proficiency tests include the following.
a) Specimens shall be prepared in whole blood, serum, urine, or another matrix that represents the casework of the laboratory.
Synthetic or animal-based matrices may be used. 
At a minimum, the most common matrix tested in the laboratory in casework shall be subject to proficiency testing.
b) The proficiency testing program should include alternative matrices (e.g., oral fluid or hair), when included in the laboratory’s scope of routine testing.
c) Testing shall be qualitative and/or quantitative, depending on the scope of testing performed by the laboratory on routine casework.
d) Laboratories shall perform proficiency testing that challenges the scope and sensitivity of testing (see ANSI/ASB Standards 119, 120, 121). 
Representative analytes from general drug classes shall be included in the proficiency test scheme.
e) At a minimum, testing shall be performed by the laboratory on two different rounds of four specimens per calendar year. 
The two rounds should be separated by several months throughout the calendar year (see Table 1).
Alternative testing paradigms are appropriate if the total number of proficiency specimens per calendar year is at least eight and no fewer than two rounds of tests are provided. For example, three rounds of three specimens spread throughout the calendar year would be acceptable, as would four rounds of two. Multiple proficiency test schemes may be combined to achieve this requirement.</t>
  </si>
  <si>
    <t>4.9.3.1</t>
  </si>
  <si>
    <t>4.9.3.2</t>
  </si>
  <si>
    <t>Acceptability criteria for drugs, drug metabolites and other chemicals may be defined either by the proficiency test provider and adopted by the laboratory or defined directly by the laboratory. 
Recommended quantitative acceptability criteria for this type of testing follows.
a) Drugs, drug metabolites and other chemicals
- ±20% of the consensus result or ±2 standard deviations of the consensus result (whichever is greater)</t>
  </si>
  <si>
    <r>
      <t>The laboratory should include the following questions in their annual review of their proficiency testing program.
a) Did the past year’s proficiency test(s) challenge the laboratory’s scope and sensitivity?
b) Was the number of drugs</t>
    </r>
    <r>
      <rPr>
        <vertAlign val="superscript"/>
        <sz val="11"/>
        <color theme="1"/>
        <rFont val="Calibri"/>
        <family val="2"/>
        <scheme val="minor"/>
      </rPr>
      <t>a</t>
    </r>
    <r>
      <rPr>
        <sz val="11"/>
        <color theme="1"/>
        <rFont val="Calibri"/>
        <family val="2"/>
        <scheme val="minor"/>
      </rPr>
      <t xml:space="preserve"> provided in the proficiency specimens over the past year sufficient?
</t>
    </r>
    <r>
      <rPr>
        <vertAlign val="superscript"/>
        <sz val="11"/>
        <color theme="1"/>
        <rFont val="Calibri"/>
        <family val="2"/>
        <scheme val="minor"/>
      </rPr>
      <t>a</t>
    </r>
    <r>
      <rPr>
        <sz val="11"/>
        <color theme="1"/>
        <rFont val="Calibri"/>
        <family val="2"/>
        <scheme val="minor"/>
      </rPr>
      <t>In this section, drug refers to primary analyte and/or metabolite. For example, if cocaine and metabolites were identified in one specimen, that would count as one drug.
 1) A minimum of 10 different drugs per year may be considered appropriate for impaired driving testing. See ANSI/ASB Standard 120 for further information on scope of testing for impaired driving investigations.
 2) A minimum of 10 different drugs per year may be considered appropriate for drug-facilitated crime testing. See ANSI/ASB Standard 121 for further information on scope of testing for drug-facilitated crime investigations.
 3) A minimum of 20 different drugs per year may be considered appropriate for medicolegal death investigation testing. See ANSI/ASB Standard 119 for further information on scope of testing for medicolegal death investigations.
c) Is there a popular drug or drug class encountered in routine casework that has not been included in proficiency specimens?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</si>
</sst>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2"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practices-proficiency-testing-forensic-toxicology-laboratories-and-breath"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D8" sqref="D8"/>
    </sheetView>
  </sheetViews>
  <sheetFormatPr defaultRowHeight="14.25" x14ac:dyDescent="0.45"/>
  <cols>
    <col min="1" max="1" width="83.86328125" style="3" customWidth="1"/>
  </cols>
  <sheetData>
    <row r="1" spans="1:1" ht="23.25" x14ac:dyDescent="0.7">
      <c r="A1" s="24" t="s">
        <v>62</v>
      </c>
    </row>
    <row r="2" spans="1:1" ht="192"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3"/>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1328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0" t="s">
        <v>75</v>
      </c>
      <c r="B1" s="27"/>
    </row>
    <row r="2" spans="1:17" outlineLevel="1" x14ac:dyDescent="0.45">
      <c r="A2" s="29" t="s">
        <v>76</v>
      </c>
      <c r="B2" s="27"/>
    </row>
    <row r="3" spans="1:17" outlineLevel="1" x14ac:dyDescent="0.45">
      <c r="A3" s="30" t="s">
        <v>0</v>
      </c>
      <c r="B3" s="31" t="s">
        <v>69</v>
      </c>
    </row>
    <row r="4" spans="1:17" outlineLevel="1" x14ac:dyDescent="0.45">
      <c r="A4" s="30" t="s">
        <v>1</v>
      </c>
      <c r="B4" s="31" t="s">
        <v>77</v>
      </c>
    </row>
    <row r="5" spans="1:17" outlineLevel="1" x14ac:dyDescent="0.45"/>
    <row r="6" spans="1:17" s="25"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2" t="s">
        <v>78</v>
      </c>
      <c r="B7" s="43">
        <v>4</v>
      </c>
      <c r="C7" s="42" t="s">
        <v>46</v>
      </c>
      <c r="D7" s="42"/>
      <c r="H7" s="6"/>
    </row>
    <row r="8" spans="1:17" x14ac:dyDescent="0.45">
      <c r="A8" s="42" t="s">
        <v>78</v>
      </c>
      <c r="B8" s="44">
        <v>4.0999999999999996</v>
      </c>
      <c r="C8" s="42" t="s">
        <v>47</v>
      </c>
      <c r="D8" s="42" t="s">
        <v>86</v>
      </c>
      <c r="H8" s="6"/>
    </row>
    <row r="9" spans="1:17" ht="57" x14ac:dyDescent="0.45">
      <c r="A9" s="42" t="s">
        <v>78</v>
      </c>
      <c r="B9" s="44">
        <v>4.2</v>
      </c>
      <c r="C9" s="42" t="s">
        <v>47</v>
      </c>
      <c r="D9" s="42" t="s">
        <v>87</v>
      </c>
      <c r="H9" s="6"/>
    </row>
    <row r="10" spans="1:17" ht="71.25" x14ac:dyDescent="0.45">
      <c r="A10" s="42" t="s">
        <v>78</v>
      </c>
      <c r="B10" s="44">
        <v>4.3</v>
      </c>
      <c r="C10" s="42" t="s">
        <v>47</v>
      </c>
      <c r="D10" s="42" t="s">
        <v>88</v>
      </c>
      <c r="H10" s="6"/>
    </row>
    <row r="11" spans="1:17" ht="347.25" customHeight="1" x14ac:dyDescent="0.45">
      <c r="A11" s="42" t="s">
        <v>78</v>
      </c>
      <c r="B11" s="44">
        <v>4.4000000000000004</v>
      </c>
      <c r="C11" s="42" t="s">
        <v>47</v>
      </c>
      <c r="D11" s="42" t="s">
        <v>89</v>
      </c>
      <c r="H11" s="6"/>
    </row>
    <row r="12" spans="1:17" ht="234.75" customHeight="1" x14ac:dyDescent="0.45">
      <c r="A12" s="42" t="s">
        <v>78</v>
      </c>
      <c r="B12" s="44">
        <v>4.5</v>
      </c>
      <c r="C12" s="42" t="s">
        <v>47</v>
      </c>
      <c r="D12" s="42" t="s">
        <v>90</v>
      </c>
      <c r="H12" s="6"/>
    </row>
    <row r="13" spans="1:17" ht="409.5" customHeight="1" x14ac:dyDescent="0.45">
      <c r="A13" s="42" t="s">
        <v>78</v>
      </c>
      <c r="B13" s="44">
        <v>4.5999999999999996</v>
      </c>
      <c r="C13" s="42" t="s">
        <v>47</v>
      </c>
      <c r="D13" s="42" t="s">
        <v>107</v>
      </c>
      <c r="H13" s="6"/>
    </row>
    <row r="14" spans="1:17" ht="28.5" x14ac:dyDescent="0.45">
      <c r="A14" s="42" t="s">
        <v>102</v>
      </c>
      <c r="B14" s="44" t="s">
        <v>101</v>
      </c>
      <c r="C14" s="42" t="s">
        <v>46</v>
      </c>
      <c r="D14" s="42" t="s">
        <v>106</v>
      </c>
      <c r="H14" s="6"/>
    </row>
    <row r="15" spans="1:17" ht="28.5" x14ac:dyDescent="0.45">
      <c r="A15" s="42" t="s">
        <v>102</v>
      </c>
      <c r="B15" s="44" t="s">
        <v>101</v>
      </c>
      <c r="C15" s="42" t="s">
        <v>47</v>
      </c>
      <c r="D15" s="42" t="s">
        <v>103</v>
      </c>
      <c r="H15" s="6"/>
    </row>
    <row r="16" spans="1:17" ht="28.5" x14ac:dyDescent="0.45">
      <c r="A16" s="42" t="s">
        <v>102</v>
      </c>
      <c r="B16" s="44" t="s">
        <v>101</v>
      </c>
      <c r="C16" s="42" t="s">
        <v>47</v>
      </c>
      <c r="D16" s="42" t="s">
        <v>104</v>
      </c>
      <c r="H16" s="6"/>
    </row>
    <row r="17" spans="1:8" ht="28.5" x14ac:dyDescent="0.45">
      <c r="A17" s="42" t="s">
        <v>102</v>
      </c>
      <c r="B17" s="44" t="s">
        <v>101</v>
      </c>
      <c r="C17" s="42" t="s">
        <v>47</v>
      </c>
      <c r="D17" s="42" t="s">
        <v>105</v>
      </c>
      <c r="H17" s="6"/>
    </row>
    <row r="18" spans="1:8" ht="28.5" x14ac:dyDescent="0.45">
      <c r="A18" s="42" t="s">
        <v>78</v>
      </c>
      <c r="B18" s="44">
        <v>4.7</v>
      </c>
      <c r="C18" s="42" t="s">
        <v>47</v>
      </c>
      <c r="D18" s="42" t="s">
        <v>91</v>
      </c>
      <c r="H18" s="6"/>
    </row>
    <row r="19" spans="1:8" ht="35.25" customHeight="1" x14ac:dyDescent="0.45">
      <c r="A19" s="42" t="s">
        <v>78</v>
      </c>
      <c r="B19" s="44">
        <v>4.8</v>
      </c>
      <c r="C19" s="42" t="s">
        <v>47</v>
      </c>
      <c r="D19" s="42" t="s">
        <v>92</v>
      </c>
      <c r="H19" s="6"/>
    </row>
    <row r="20" spans="1:8" x14ac:dyDescent="0.45">
      <c r="A20" s="42" t="s">
        <v>78</v>
      </c>
      <c r="B20" s="44">
        <v>4.9000000000000004</v>
      </c>
      <c r="C20" s="42" t="s">
        <v>47</v>
      </c>
      <c r="D20" s="42" t="s">
        <v>85</v>
      </c>
      <c r="H20" s="6"/>
    </row>
    <row r="21" spans="1:8" ht="28.5" x14ac:dyDescent="0.45">
      <c r="A21" s="42" t="s">
        <v>78</v>
      </c>
      <c r="B21" s="44" t="s">
        <v>79</v>
      </c>
      <c r="C21" s="42" t="s">
        <v>47</v>
      </c>
      <c r="D21" s="42" t="s">
        <v>93</v>
      </c>
      <c r="H21" s="6"/>
    </row>
    <row r="22" spans="1:8" ht="42.75" x14ac:dyDescent="0.45">
      <c r="A22" s="42" t="s">
        <v>78</v>
      </c>
      <c r="B22" s="44" t="s">
        <v>80</v>
      </c>
      <c r="C22" s="42" t="s">
        <v>47</v>
      </c>
      <c r="D22" s="42" t="s">
        <v>94</v>
      </c>
      <c r="H22" s="6"/>
    </row>
    <row r="23" spans="1:8" x14ac:dyDescent="0.45">
      <c r="A23" s="42" t="s">
        <v>78</v>
      </c>
      <c r="B23" s="44" t="s">
        <v>81</v>
      </c>
      <c r="C23" s="42" t="s">
        <v>47</v>
      </c>
      <c r="D23" s="42" t="s">
        <v>95</v>
      </c>
      <c r="H23" s="6"/>
    </row>
    <row r="24" spans="1:8" ht="138.75" customHeight="1" x14ac:dyDescent="0.45">
      <c r="A24" s="42" t="s">
        <v>78</v>
      </c>
      <c r="B24" s="44" t="s">
        <v>108</v>
      </c>
      <c r="C24" s="42" t="s">
        <v>47</v>
      </c>
      <c r="D24" s="42" t="s">
        <v>96</v>
      </c>
      <c r="H24" s="6"/>
    </row>
    <row r="25" spans="1:8" ht="85.15" customHeight="1" x14ac:dyDescent="0.45">
      <c r="A25" s="42" t="s">
        <v>78</v>
      </c>
      <c r="B25" s="44" t="s">
        <v>109</v>
      </c>
      <c r="C25" s="42" t="s">
        <v>49</v>
      </c>
      <c r="D25" s="42" t="s">
        <v>110</v>
      </c>
      <c r="H25" s="6"/>
    </row>
    <row r="26" spans="1:8" ht="60.75" customHeight="1" x14ac:dyDescent="0.45">
      <c r="A26" s="42" t="s">
        <v>78</v>
      </c>
      <c r="B26" s="44" t="s">
        <v>82</v>
      </c>
      <c r="C26" s="42" t="s">
        <v>47</v>
      </c>
      <c r="D26" s="42" t="s">
        <v>97</v>
      </c>
      <c r="H26" s="6"/>
    </row>
    <row r="27" spans="1:8" ht="42.75" x14ac:dyDescent="0.45">
      <c r="A27" s="42" t="s">
        <v>78</v>
      </c>
      <c r="B27" s="45">
        <v>4.0999999999999996</v>
      </c>
      <c r="C27" s="42" t="s">
        <v>47</v>
      </c>
      <c r="D27" s="42" t="s">
        <v>98</v>
      </c>
      <c r="H27" s="6"/>
    </row>
    <row r="28" spans="1:8" ht="235.5" customHeight="1" x14ac:dyDescent="0.45">
      <c r="A28" s="42" t="s">
        <v>78</v>
      </c>
      <c r="B28" s="44" t="s">
        <v>83</v>
      </c>
      <c r="C28" s="42" t="s">
        <v>48</v>
      </c>
      <c r="D28" s="42" t="s">
        <v>111</v>
      </c>
      <c r="H28" s="6"/>
    </row>
    <row r="29" spans="1:8" ht="71.25" x14ac:dyDescent="0.45">
      <c r="A29" s="42" t="s">
        <v>78</v>
      </c>
      <c r="B29" s="44" t="s">
        <v>84</v>
      </c>
      <c r="C29" s="42" t="s">
        <v>47</v>
      </c>
      <c r="D29" s="42" t="s">
        <v>99</v>
      </c>
      <c r="H29" s="6"/>
    </row>
    <row r="30" spans="1:8" ht="57" x14ac:dyDescent="0.45">
      <c r="A30" s="42" t="s">
        <v>78</v>
      </c>
      <c r="B30" s="45">
        <v>4.1100000000000003</v>
      </c>
      <c r="C30" s="42" t="s">
        <v>47</v>
      </c>
      <c r="D30" s="42" t="s">
        <v>100</v>
      </c>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sheetData>
  <sheetProtection algorithmName="SHA-512" hashValue="Vu3UXfVG+PyV8ZtzAh7ex/VCJIWWXFWC3U7umw4SoEdb4DFK9jDMsnjH+MaJ0+wfiPw8iyrJMJ521+WfoEGFRQ==" saltValue="6lZU+exO01FOmgDDOo5yWw==" spinCount="100000" sheet="1" objects="1" scenarios="1" formatColumns="0" formatRows="0" selectLockedCells="1" sort="0" autoFilter="0" pivotTables="0"/>
  <protectedRanges>
    <protectedRange sqref="A6:Q30" name="ALlowSortFilter"/>
  </protectedRanges>
  <autoFilter ref="A6:R6" xr:uid="{AC0F50CC-046C-4BF5-AD0D-B77ED3EE4B5C}"/>
  <conditionalFormatting sqref="C7:C404">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4">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4">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4">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4">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4">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4">
    <cfRule type="expression" dxfId="2" priority="15">
      <formula>N7="Opportunity for Improvement"</formula>
    </cfRule>
  </conditionalFormatting>
  <conditionalFormatting sqref="P7:P404">
    <cfRule type="expression" dxfId="1" priority="14">
      <formula>N7="Nonconforming"</formula>
    </cfRule>
  </conditionalFormatting>
  <conditionalFormatting sqref="Q7:Q404">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3" xr:uid="{51234A58-670C-4F8D-A266-3B9CC880972E}">
      <formula1>1</formula1>
    </dataValidation>
  </dataValidations>
  <hyperlinks>
    <hyperlink ref="A2" r:id="rId1" xr:uid="{855D0960-CF6C-4D78-957F-430014A31C3B}"/>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C7:C404</xm:sqref>
        </x14:dataValidation>
        <x14:dataValidation type="list" allowBlank="1" showInputMessage="1" showErrorMessage="1" xr:uid="{3AB7E878-1B92-48EE-B430-37F372A2B670}">
          <x14:formula1>
            <xm:f>Lists!$K$2:$K$8</xm:f>
          </x14:formula1>
          <xm:sqref>N7:N404</xm:sqref>
        </x14:dataValidation>
        <x14:dataValidation type="list" allowBlank="1" showInputMessage="1" showErrorMessage="1" xr:uid="{9A54BD57-5DD5-448C-B69B-B1C1733155B5}">
          <x14:formula1>
            <xm:f>OFFSET(Lists!$D$1,1,MATCH($G7,Lists!$D$1:$H$1,0)-1,5,1)</xm:f>
          </x14:formula1>
          <xm:sqref>H7:H403</xm:sqref>
        </x14:dataValidation>
        <x14:dataValidation type="list" allowBlank="1" showInputMessage="1" showErrorMessage="1" xr:uid="{321D91F2-4D01-4A75-9032-F78C515A6348}">
          <x14:formula1>
            <xm:f>Lists!$D$1:$J$1</xm:f>
          </x14:formula1>
          <xm:sqref>G7:G404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XVZmhOw+D74/CSpAFPVbBOIXNZRPDGvScAkotnyI1Sq1h1dXtaFW6g0hwnrhG1uS7vWEp8gL4kRc5L9wQCV69w==" saltValue="Mm8EXsgjDKmMMWB3xcGtE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CA1F8840-711B-4A01-9E98-AE32E458BF42}"/>
</file>

<file path=customXml/itemProps2.xml><?xml version="1.0" encoding="utf-8"?>
<ds:datastoreItem xmlns:ds="http://schemas.openxmlformats.org/officeDocument/2006/customXml" ds:itemID="{622EC57E-5521-41A5-AB82-89B443C99C3F}"/>
</file>

<file path=customXml/itemProps3.xml><?xml version="1.0" encoding="utf-8"?>
<ds:datastoreItem xmlns:ds="http://schemas.openxmlformats.org/officeDocument/2006/customXml" ds:itemID="{0C347379-C78F-43CF-B3EF-5CB63C343E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153-2023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2024-08-15T23:07:35Z</dcterms:created>
  <dcterms:modified xsi:type="dcterms:W3CDTF">2024-08-23T21:55:51Z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