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8_{CD83A268-3749-4A43-9BB8-53EE32F6143F}" xr6:coauthVersionLast="47" xr6:coauthVersionMax="47" xr10:uidLastSave="{00000000-0000-0000-0000-000000000000}"/>
  <bookViews>
    <workbookView xWindow="-28920" yWindow="2730" windowWidth="29040" windowHeight="15720" activeTab="1" xr2:uid="{2D315C56-5282-4274-AB28-C5567BAC1C80}"/>
  </bookViews>
  <sheets>
    <sheet name="Instructions for Use" sheetId="4" r:id="rId1"/>
    <sheet name="ANSI ASB 060-2021 1st Ed." sheetId="1" r:id="rId2"/>
    <sheet name="Lists" sheetId="2" r:id="rId3"/>
  </sheets>
  <definedNames>
    <definedName name="_xlnm._FilterDatabase" localSheetId="1" hidden="1">'ANSI ASB 060-2021 1st Ed.'!$A$6:$Q$45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<sst xmlns="http://schemas.openxmlformats.org/spreadsheetml/2006/main" count="232" uniqueCount="149">
  <si>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</si>
  <si>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</si>
  <si>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</si>
  <si>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</si>
  <si>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</si>
  <si>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</si>
  <si>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</si>
  <si>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</si>
  <si>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</si>
  <si>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</si>
  <si>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</si>
  <si>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</si>
  <si>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</si>
  <si>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</si>
  <si>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</si>
  <si>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</si>
  <si>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</si>
  <si>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</si>
  <si>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</si>
  <si>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</si>
  <si>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</si>
  <si>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</si>
  <si>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</si>
  <si>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</si>
  <si>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</si>
  <si>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</si>
  <si>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</si>
  <si>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</si>
  <si>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</si>
  <si>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</si>
  <si>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</si>
  <si>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</si>
  <si>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</si>
  <si>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</si>
  <si>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</si>
  <si>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</si>
  <si>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</si>
  <si>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</si>
  <si>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</si>
  <si>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</si>
  <si>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</si>
  <si>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</si>
  <si>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</si>
  <si>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</si>
  <si>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</si>
  <si>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</si>
  <si>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</si>
  <si>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</si>
  <si>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</si>
  <si>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</si>
  <si>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</si>
  <si>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</si>
  <si>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</si>
  <si>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</si>
  <si>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</si>
  <si>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</si>
  <si>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</si>
  <si>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</si>
  <si>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</si>
  <si>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</si>
  <si>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</si>
  <si>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</si>
  <si>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</si>
  <si>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</si>
  <si>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</si>
  <si>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</si>
  <si>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</si>
  <si>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</si>
  <si>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</si>
  <si>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</si>
  <si>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</si>
  <si>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</si>
  <si>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</si>
  <si>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</si>
  <si>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Guidelines for Barrel and Overall Length Measurements of Firearms</t>
  </si>
  <si>
    <t>Recommendations</t>
  </si>
  <si>
    <t>General</t>
  </si>
  <si>
    <t>Barrel Length Measurements</t>
  </si>
  <si>
    <t>Revolvers</t>
  </si>
  <si>
    <t>Integral Chamber Barrels</t>
  </si>
  <si>
    <t>Overall Length Measurements</t>
  </si>
  <si>
    <t>Uncertainty and Measurement Traceability for Barrel and Overall Length Measurements</t>
  </si>
  <si>
    <t>Records</t>
  </si>
  <si>
    <t>4.2.1</t>
  </si>
  <si>
    <t>4.2.2</t>
  </si>
  <si>
    <t>4.2.3</t>
  </si>
  <si>
    <t>4.2.4</t>
  </si>
  <si>
    <t>4.3.1</t>
  </si>
  <si>
    <t>4.3.1.1</t>
  </si>
  <si>
    <t>4.3.1.2</t>
  </si>
  <si>
    <t>4.3.1.3</t>
  </si>
  <si>
    <t>4.3.1.4</t>
  </si>
  <si>
    <t>4.3.2</t>
  </si>
  <si>
    <t>4.3.2.1</t>
  </si>
  <si>
    <t>4.3.2.2</t>
  </si>
  <si>
    <t>4.3.2.3</t>
  </si>
  <si>
    <t>4.4.1</t>
  </si>
  <si>
    <t>4.4.1.1</t>
  </si>
  <si>
    <t>4.4.1.2</t>
  </si>
  <si>
    <t>4.4.2</t>
  </si>
  <si>
    <t>4.4.3</t>
  </si>
  <si>
    <t>4.5.1</t>
  </si>
  <si>
    <t>4.5.2</t>
  </si>
  <si>
    <t>4.5.3</t>
  </si>
  <si>
    <t>4.5.4</t>
  </si>
  <si>
    <t>4.5.5</t>
  </si>
  <si>
    <t>4.5.6</t>
  </si>
  <si>
    <t>4.5.7</t>
  </si>
  <si>
    <t>4.5.8</t>
  </si>
  <si>
    <t>4.5.9</t>
  </si>
  <si>
    <t>4.5.10</t>
  </si>
  <si>
    <t>4.5.10.1</t>
  </si>
  <si>
    <t>4.5.10.2</t>
  </si>
  <si>
    <t>4.5.11</t>
  </si>
  <si>
    <t>4.5.12</t>
  </si>
  <si>
    <t>The length of a revolver barrel is the distance from the rear of the forcing cone to the forwardmost point of the muzzle, measured parallel to the bore axis.</t>
  </si>
  <si>
    <t>When measuring the barrel of a firearm that has an integral chamber, the length is defined as the distance from the breech face (with the action closed) to the forwardmost point of the muzzle, measured parallel to the bore axis.</t>
  </si>
  <si>
    <t>The overall length of a firearm is the distance between the forwardmost point of the barrel and the rearmost portion of the firearm measured on a line parallel to the bore axis.</t>
  </si>
  <si>
    <t>Since the rearmost point of a firearm rarely falls directly along the bore axis, it is particularly important to make sure that it is accurately represented in the measurement, e.g., using a square to ensure that the line between the rearmost point of the firearm and the measurement scale is perpendicular to the axis of the measurement, or using a caliper surface of sufficient size to contact the rearmost point when the bore axis and measurement axis are parallel.</t>
  </si>
  <si>
    <t>Due to the sometimes complicated geometry of the rear of a firearm, misalignment of the bore axis and the measurement axis can cause additional measurement error due to misjudging what is the rearmost point.</t>
  </si>
  <si>
    <t>An alignment device such as a square should be used to ensure that the line between the rearmost point of the firearm and the measurement device is perpendicular to the axis of the measurement device as illustrated in Figure 1.</t>
  </si>
  <si>
    <t>For firearms with folding or retractable stocks, multiple measurements may be taken to encompass the shortest and the longest lengths of the firearm.</t>
  </si>
  <si>
    <t>Estimating the uncertainty of length measurements is essential to achieving traceability of the measurements to the international unit of length. This section provides essential steps for laboratory studies to estimate the uncertainty of those BL-OL measurements that are reported by the laboratory to external parties.</t>
  </si>
  <si>
    <t>Measurements of BL-OL should be performed in accordance with the procedures outlined in 4.2, 4.3, and 4.4.</t>
  </si>
  <si>
    <t>For laboratories with fewer participants, the number of models or the number of repeated measurements should be increased so that at least 70 measurements are taken altogether.</t>
  </si>
  <si>
    <t>Recorded data not included in the estimation of uncertainty of measurement should be clearly identified.</t>
  </si>
  <si>
    <t>A spreadsheet of simulated data and analysis results is available via a link in Annex A.</t>
  </si>
  <si>
    <t>If the differences between the measurements are greater than the uncertainty, the source for the differences should be assessed and corrective measures made based on laboratory policy.</t>
  </si>
  <si>
    <t>The initial measurements and the corrective measures should be documented.</t>
  </si>
  <si>
    <t>The stability of the measurement process should be monitored by control chart(s) of measurements of the laboratory’s physical check standard(s), guided by its quality procedures.</t>
  </si>
  <si>
    <t>The process described in 4.5.2 to 4.5.8 or an equivalent process should be repeated when a change occurs for measurement of barrel length or overall length, such as the acquisition of a measuring device, a change in participants, or a change of methods.</t>
  </si>
  <si>
    <t>When measuring barrel or overall length, ensure that the firearm is free from movement, stable for measuring, and is located in an area with proper lighting. 
The measuring devices and/or reference length standards used to calibrate the measuring device shall have current calibration certificates that provide traceability to the international unit of length through accredited calibration laboratories.</t>
  </si>
  <si>
    <t>Devices used to measure barrel and overall lengths (BL-OL) may include, but are not limited to, measuring tapes, measuring squares, rulers, measuring rods, and caliper devices. Some of these devices may have digital readouts. 
The unique identifier(s) for the device(s) used should be recorded in the examination record.</t>
  </si>
  <si>
    <t>Measurement traceability shall include the calibration certificate of the measuring device or reference length standard.
The uncertainty of a laboratory’s BL-OL measurements should be estimated with data from a study of repeated measurements of several firearms by all those in the laboratory responsible for measuring and reporting BL-OL. 
It is recommended that the study employ firearms similar to those found in casework and which are close to the relevant statutory minimum lengths, such as 16 in., 18 in., and 26 in. , required by applicable laws. 
The same type of measuring device should be used for all measurements for a given uncertainty study.</t>
  </si>
  <si>
    <t>For each type of measurement, at least 70 measurements should be obtained in the study, with at least two measurements of each barrel length and overall length by each participant. 
The measurements should be taken on more than one day. 
The firearms measured should have slightly different lengths, close to the relevant statutory minimum lengths. 
For example, if there are five participants in the laboratory, the number of measurements taken to estimate the BL or OL measurement uncertainty might be: (4 models of firearm) × (5 participants) × (4 repeated measurements) = 80 measurements.</t>
  </si>
  <si>
    <t>To complete the analysis, the measurement data should be recorded, their pooled standard deviation should be calculated, and uncertainty components from all sources should be estimated and combined. 
The “Blank Measurement Uncertainty Estimation Template”, an online spreadsheet, may be used for this purpose.</t>
  </si>
  <si>
    <t>Once uncertainties for BL-OL measurements are established, at least two measurements should be obtained for barrel length and at least two measurements should be obtained for overall length in casework. 
The mean value of the measurements should be reported.
 Any difference between the measurements should be consistent with the uncertainty as assessed above.</t>
  </si>
  <si>
    <t>ANSI/ASB 060-2021, First Edition</t>
  </si>
  <si>
    <t>Federal and State laws of the United States of America, and international laws contain requirements for the minimum barrel lengths and minimum overall lengths of rifles, shotguns and other firearms not classified as handguns. These requirements may vary for different jurisdictions. Examples of minimum length requirements in federal law  include: 16 in. barrel length for rifles, 18 in. barrel length for shotguns, and 26 in. overall length for rifles, shotguns and other firearms not classified as handguns. This document provides procedures for measuring barrel and overall length (BL-OL), information on measurement traceability, and procedures for calculating measurement uncertainty.</t>
  </si>
  <si>
    <t>Background</t>
  </si>
  <si>
    <t>Ruler/Measuring Tape: 
A revolver barrel may be measured by placing a ruler/measuring tape on the exterior of the barrel, parallel to the bore axis, to determine the barrel length. 
The ruler marks should then be perpendicular to the bore.</t>
  </si>
  <si>
    <t xml:space="preserve">Measurands: 
The quantities to be measured for BL-OL are described elsewhere and illustrated in Figure 1. These measurements include the forwardmost point of the muzzle and the rearmost point of the stock when those areas are uneven or have been altered. The forwardmost point of the muzzle may include fixed and/or non-readily removable parts. </t>
  </si>
  <si>
    <t>Caliper:
A revolver barrel may be measured by placing a caliper on the exterior of the barrel, with the main scale parallel to the bore axis (and the jaw surfaces perpendicular to the bore axis).</t>
  </si>
  <si>
    <t>Ruler/Measuring Tape:
A barrel with an integral chamber can be measured by placing a ruler/measuring tape on the exterior of the barrel, parallel to the axis of the bore. An external measurement method may not be suitable for firearms that have recessed breechfaces or external parts that may make it difficult to determine the location of the breechface for alignment of the exterior measurement device.</t>
  </si>
  <si>
    <t>Measuring rod:
Before measuring a barrel with an integral chamber, ensure that no components or bolt contours are preventing the measuring rod from making contact with the breech face. 
It may be necessary to cock the firearm in order to withdraw a protruding firing pin. 
In the case of a fixed firing pin, be certain it is not reducing the barrel length measurement. 
Ensure that the measuring rod, when inserted in the barrel, is parallel to the bore axis. 
The material of the measuring rod should be soft enough that it does not scratch the barrel. 
Test firing should be completed prior to barrel measurements made with a measuring rod.</t>
  </si>
  <si>
    <t>When handling any firearm, even for the purposes of measuring, safety is the first concern. 
Ensure the firearm is unloaded before conducting measurements.
If there is any doubt about the operation of a firearm, consult with a qualified firearms instructor (if available), protocols, or manufacturers’ literature before handling a firearm for measuring.</t>
  </si>
  <si>
    <t>Measuring Rod:
A measuring rod may be used to measure barrel length; however, consideration should be taken to determine how the starting point can be accurately achieved. 
A block may be held in contact with the muzzle or forcing cone end of the firearm, perpendicular to the bore axis, to align the end of the measuring rod with the starting point of the barrel. 
The material of the measuring rod should be soft enough that it does not scratch the barrel. 
Test firing should be completed prior to barrel measurements made with a measuring rod.</t>
  </si>
  <si>
    <t>Key factors, which may affect the uncertainty of measurement, are as follows. 
⎯⎯ Different lengths to be measured (for example 16 in., 18 in., and 26 in.). 
⎯⎯ Different models of firearms, which may need to be handled or fixtured differently. 
⎯⎯ Different participants performing the measurements. 
⎯⎯ Inherent uncertainty associated with the measurement device. A different uncertainty budget shall be developed for each type of device used for these measurements. 
⎯⎯ Uncertainty in any physical standards used to calibrate the device with respect to the international unit of length. 
⎯⎯ Misreading the demarcations on a length scale during a manual measurement.
Participants responsible for manual measurements should be trained to avoid this error. 
In addition, the laboratory should have a clear policy for identifying and dealing with outlier data points which result from this type of error. 
NOTE The first two items relate to the measurand and the last four relate to the measurement.</t>
  </si>
  <si>
    <t xml:space="preserve">The laboratory should maintain:
⎯ an uncertainty budget;
⎯ control charts;
⎯ a data log;
⎯ records of calibration of physical standards used for these measurements;
⎯ records of calibration procedures and maintenance of measurement devices used for these measurements.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</si>
</sst>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7" fillId="0" borderId="0" xfId="0" applyFont="1" applyAlignment="1">
      <alignment horizontal="left" vertical="top" wrapText="1"/>
    </xf>
    <xf numFmtId="49" fontId="0" fillId="0" borderId="0" xfId="0" applyNumberFormat="1" applyAlignment="1">
      <alignment horizontal="left" vertical="top" wrapText="1"/>
    </xf>
    <xf numFmtId="2" fontId="7" fillId="0" borderId="0" xfId="0" applyNumberFormat="1" applyFont="1" applyAlignment="1">
      <alignment horizontal="left" vertical="top" wrapText="1"/>
    </xf>
  </cellXfs>
  <cellStyles count="2">
    <cellStyle name="Hyperlink" xfId="1" builtinId="8"/>
    <cellStyle name="Normal" xfId="0" builtinId="0"/>
  </cellStyles>
  <dxfs count="37">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guidelines-barrel-and-overall-length-measurements-firearm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workbookViewId="0">
      <selection activeCell="B3" sqref="B3"/>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tabSelected="1" zoomScale="80" zoomScaleNormal="80" workbookViewId="0">
      <pane xSplit="4" ySplit="6" topLeftCell="E7" activePane="bottomRight" state="frozen"/>
      <selection pane="topRight" activeCell="D1" sqref="D1"/>
      <selection pane="bottomLeft" activeCell="A7" sqref="A7"/>
      <selection pane="bottomRight" activeCell="D4" sqref="D4"/>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52.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6" t="s">
        <v>137</v>
      </c>
      <c r="B1" s="27"/>
    </row>
    <row r="2" spans="1:17" outlineLevel="1" x14ac:dyDescent="0.45">
      <c r="A2" s="38" t="s">
        <v>74</v>
      </c>
      <c r="B2" s="27"/>
    </row>
    <row r="3" spans="1:17" outlineLevel="1" x14ac:dyDescent="0.45">
      <c r="A3" s="36" t="s">
        <v>0</v>
      </c>
      <c r="B3" s="37" t="s">
        <v>38</v>
      </c>
    </row>
    <row r="4" spans="1:17" outlineLevel="1" x14ac:dyDescent="0.45">
      <c r="A4" s="36" t="s">
        <v>1</v>
      </c>
      <c r="B4" s="37" t="s">
        <v>73</v>
      </c>
    </row>
    <row r="5" spans="1:17" outlineLevel="1" x14ac:dyDescent="0.45"/>
    <row r="6" spans="1:17" s="25" customFormat="1" ht="56.25" x14ac:dyDescent="0.45">
      <c r="A6" s="39" t="s">
        <v>60</v>
      </c>
      <c r="B6" s="40" t="s">
        <v>2</v>
      </c>
      <c r="C6" s="39" t="s">
        <v>45</v>
      </c>
      <c r="D6" s="39" t="s">
        <v>3</v>
      </c>
      <c r="E6" s="28" t="s">
        <v>4</v>
      </c>
      <c r="F6" s="29" t="s">
        <v>5</v>
      </c>
      <c r="G6" s="30" t="s">
        <v>6</v>
      </c>
      <c r="H6" s="31" t="s">
        <v>7</v>
      </c>
      <c r="I6" s="31" t="s">
        <v>8</v>
      </c>
      <c r="J6" s="32" t="s">
        <v>9</v>
      </c>
      <c r="K6" s="33" t="s">
        <v>10</v>
      </c>
      <c r="L6" s="34" t="s">
        <v>11</v>
      </c>
      <c r="M6" s="34" t="s">
        <v>12</v>
      </c>
      <c r="N6" s="35" t="s">
        <v>13</v>
      </c>
      <c r="O6" s="34" t="s">
        <v>56</v>
      </c>
      <c r="P6" s="34" t="s">
        <v>57</v>
      </c>
      <c r="Q6" s="34" t="s">
        <v>14</v>
      </c>
    </row>
    <row r="7" spans="1:17" x14ac:dyDescent="0.45">
      <c r="A7" s="41" t="s">
        <v>75</v>
      </c>
      <c r="B7" s="41">
        <v>4</v>
      </c>
      <c r="C7" s="42" t="s">
        <v>46</v>
      </c>
      <c r="D7" s="41"/>
      <c r="H7" s="6"/>
    </row>
    <row r="8" spans="1:17" ht="255" customHeight="1" x14ac:dyDescent="0.45">
      <c r="A8" s="41" t="s">
        <v>139</v>
      </c>
      <c r="B8" s="41">
        <v>4.0999999999999996</v>
      </c>
      <c r="C8" s="42" t="s">
        <v>49</v>
      </c>
      <c r="D8" s="41" t="s">
        <v>138</v>
      </c>
      <c r="H8" s="6"/>
    </row>
    <row r="9" spans="1:17" x14ac:dyDescent="0.45">
      <c r="A9" s="41" t="s">
        <v>76</v>
      </c>
      <c r="B9" s="41">
        <v>4.2</v>
      </c>
      <c r="C9" s="42" t="s">
        <v>46</v>
      </c>
      <c r="D9" s="41"/>
      <c r="H9" s="6"/>
    </row>
    <row r="10" spans="1:17" ht="156" customHeight="1" x14ac:dyDescent="0.45">
      <c r="A10" s="41" t="s">
        <v>76</v>
      </c>
      <c r="B10" s="41" t="s">
        <v>83</v>
      </c>
      <c r="C10" s="42" t="s">
        <v>47</v>
      </c>
      <c r="D10" s="41" t="s">
        <v>145</v>
      </c>
      <c r="H10" s="6"/>
    </row>
    <row r="11" spans="1:17" ht="180.75" customHeight="1" x14ac:dyDescent="0.45">
      <c r="A11" s="41" t="s">
        <v>76</v>
      </c>
      <c r="B11" s="41" t="s">
        <v>84</v>
      </c>
      <c r="C11" s="42" t="s">
        <v>47</v>
      </c>
      <c r="D11" s="41" t="s">
        <v>131</v>
      </c>
      <c r="H11" s="6"/>
    </row>
    <row r="12" spans="1:17" ht="177" customHeight="1" x14ac:dyDescent="0.45">
      <c r="A12" s="41" t="s">
        <v>76</v>
      </c>
      <c r="B12" s="41" t="s">
        <v>85</v>
      </c>
      <c r="C12" s="42" t="s">
        <v>48</v>
      </c>
      <c r="D12" s="41" t="s">
        <v>132</v>
      </c>
      <c r="H12" s="6"/>
    </row>
    <row r="13" spans="1:17" ht="142.5" customHeight="1" x14ac:dyDescent="0.45">
      <c r="A13" s="41" t="s">
        <v>76</v>
      </c>
      <c r="B13" s="41" t="s">
        <v>86</v>
      </c>
      <c r="C13" s="42" t="s">
        <v>49</v>
      </c>
      <c r="D13" s="41" t="s">
        <v>141</v>
      </c>
      <c r="H13" s="6"/>
    </row>
    <row r="14" spans="1:17" x14ac:dyDescent="0.45">
      <c r="A14" s="41" t="s">
        <v>77</v>
      </c>
      <c r="B14" s="41">
        <v>4.3</v>
      </c>
      <c r="C14" s="42" t="s">
        <v>46</v>
      </c>
      <c r="D14" s="41"/>
      <c r="H14" s="6"/>
    </row>
    <row r="15" spans="1:17" x14ac:dyDescent="0.45">
      <c r="A15" s="41" t="s">
        <v>78</v>
      </c>
      <c r="B15" s="41" t="s">
        <v>87</v>
      </c>
      <c r="C15" s="42" t="s">
        <v>46</v>
      </c>
      <c r="D15" s="41"/>
      <c r="H15" s="6"/>
    </row>
    <row r="16" spans="1:17" ht="69.75" customHeight="1" x14ac:dyDescent="0.45">
      <c r="A16" s="41" t="s">
        <v>78</v>
      </c>
      <c r="B16" s="41" t="s">
        <v>88</v>
      </c>
      <c r="C16" s="42" t="s">
        <v>49</v>
      </c>
      <c r="D16" s="41" t="s">
        <v>115</v>
      </c>
      <c r="H16" s="6"/>
    </row>
    <row r="17" spans="1:8" ht="123" customHeight="1" x14ac:dyDescent="0.45">
      <c r="A17" s="41" t="s">
        <v>78</v>
      </c>
      <c r="B17" s="41" t="s">
        <v>89</v>
      </c>
      <c r="C17" s="42" t="s">
        <v>48</v>
      </c>
      <c r="D17" s="41" t="s">
        <v>140</v>
      </c>
      <c r="H17" s="6"/>
    </row>
    <row r="18" spans="1:8" ht="255" customHeight="1" x14ac:dyDescent="0.45">
      <c r="A18" s="41" t="s">
        <v>78</v>
      </c>
      <c r="B18" s="41" t="s">
        <v>90</v>
      </c>
      <c r="C18" s="42" t="s">
        <v>48</v>
      </c>
      <c r="D18" s="41" t="s">
        <v>146</v>
      </c>
      <c r="H18" s="6"/>
    </row>
    <row r="19" spans="1:8" ht="78" customHeight="1" x14ac:dyDescent="0.45">
      <c r="A19" s="41" t="s">
        <v>78</v>
      </c>
      <c r="B19" s="41" t="s">
        <v>91</v>
      </c>
      <c r="C19" s="42" t="s">
        <v>49</v>
      </c>
      <c r="D19" s="41" t="s">
        <v>142</v>
      </c>
      <c r="H19" s="6"/>
    </row>
    <row r="20" spans="1:8" x14ac:dyDescent="0.45">
      <c r="A20" s="41" t="s">
        <v>79</v>
      </c>
      <c r="B20" s="41" t="s">
        <v>92</v>
      </c>
      <c r="C20" s="42" t="s">
        <v>46</v>
      </c>
      <c r="D20" s="41"/>
      <c r="H20" s="6"/>
    </row>
    <row r="21" spans="1:8" ht="101.25" customHeight="1" x14ac:dyDescent="0.45">
      <c r="A21" s="41" t="s">
        <v>79</v>
      </c>
      <c r="B21" s="41" t="s">
        <v>93</v>
      </c>
      <c r="C21" s="42" t="s">
        <v>49</v>
      </c>
      <c r="D21" s="41" t="s">
        <v>116</v>
      </c>
      <c r="H21" s="6"/>
    </row>
    <row r="22" spans="1:8" ht="155.25" customHeight="1" x14ac:dyDescent="0.45">
      <c r="A22" s="41" t="s">
        <v>79</v>
      </c>
      <c r="B22" s="41" t="s">
        <v>94</v>
      </c>
      <c r="C22" s="42" t="s">
        <v>49</v>
      </c>
      <c r="D22" s="41" t="s">
        <v>143</v>
      </c>
      <c r="H22" s="6"/>
    </row>
    <row r="23" spans="1:8" ht="351.75" customHeight="1" x14ac:dyDescent="0.45">
      <c r="A23" s="41" t="s">
        <v>79</v>
      </c>
      <c r="B23" s="41" t="s">
        <v>95</v>
      </c>
      <c r="C23" s="42" t="s">
        <v>47</v>
      </c>
      <c r="D23" s="41" t="s">
        <v>144</v>
      </c>
      <c r="H23" s="6"/>
    </row>
    <row r="24" spans="1:8" x14ac:dyDescent="0.45">
      <c r="A24" s="41" t="s">
        <v>80</v>
      </c>
      <c r="B24" s="41">
        <v>4.4000000000000004</v>
      </c>
      <c r="C24" s="42" t="s">
        <v>46</v>
      </c>
      <c r="D24" s="41"/>
      <c r="H24" s="6"/>
    </row>
    <row r="25" spans="1:8" ht="76.5" customHeight="1" x14ac:dyDescent="0.45">
      <c r="A25" s="41" t="s">
        <v>80</v>
      </c>
      <c r="B25" s="41" t="s">
        <v>96</v>
      </c>
      <c r="C25" s="42" t="s">
        <v>49</v>
      </c>
      <c r="D25" s="41" t="s">
        <v>117</v>
      </c>
      <c r="H25" s="6"/>
    </row>
    <row r="26" spans="1:8" ht="114" x14ac:dyDescent="0.45">
      <c r="A26" s="41" t="s">
        <v>80</v>
      </c>
      <c r="B26" s="41" t="s">
        <v>97</v>
      </c>
      <c r="C26" s="42" t="s">
        <v>49</v>
      </c>
      <c r="D26" s="41" t="s">
        <v>118</v>
      </c>
      <c r="H26" s="6"/>
    </row>
    <row r="27" spans="1:8" ht="90.75" customHeight="1" x14ac:dyDescent="0.45">
      <c r="A27" s="41" t="s">
        <v>80</v>
      </c>
      <c r="B27" s="41" t="s">
        <v>98</v>
      </c>
      <c r="C27" s="42" t="s">
        <v>49</v>
      </c>
      <c r="D27" s="41" t="s">
        <v>119</v>
      </c>
      <c r="H27" s="6"/>
    </row>
    <row r="28" spans="1:8" ht="57" x14ac:dyDescent="0.45">
      <c r="A28" s="41" t="s">
        <v>80</v>
      </c>
      <c r="B28" s="41" t="s">
        <v>99</v>
      </c>
      <c r="C28" s="42" t="s">
        <v>48</v>
      </c>
      <c r="D28" s="41" t="s">
        <v>120</v>
      </c>
      <c r="H28" s="6"/>
    </row>
    <row r="29" spans="1:8" ht="42.75" x14ac:dyDescent="0.45">
      <c r="A29" s="41" t="s">
        <v>80</v>
      </c>
      <c r="B29" s="41" t="s">
        <v>100</v>
      </c>
      <c r="C29" s="42" t="s">
        <v>49</v>
      </c>
      <c r="D29" s="41" t="s">
        <v>121</v>
      </c>
      <c r="H29" s="6"/>
    </row>
    <row r="30" spans="1:8" ht="42.75" x14ac:dyDescent="0.45">
      <c r="A30" s="41" t="s">
        <v>81</v>
      </c>
      <c r="B30" s="41">
        <v>4.5</v>
      </c>
      <c r="C30" s="42" t="s">
        <v>46</v>
      </c>
      <c r="D30" s="41"/>
      <c r="H30" s="6"/>
    </row>
    <row r="31" spans="1:8" ht="85.5" x14ac:dyDescent="0.45">
      <c r="A31" s="41" t="s">
        <v>81</v>
      </c>
      <c r="B31" s="41" t="s">
        <v>101</v>
      </c>
      <c r="C31" s="42" t="s">
        <v>49</v>
      </c>
      <c r="D31" s="41" t="s">
        <v>122</v>
      </c>
      <c r="H31" s="6"/>
    </row>
    <row r="32" spans="1:8" ht="309" customHeight="1" x14ac:dyDescent="0.45">
      <c r="A32" s="41" t="s">
        <v>81</v>
      </c>
      <c r="B32" s="41" t="s">
        <v>102</v>
      </c>
      <c r="C32" s="42" t="s">
        <v>47</v>
      </c>
      <c r="D32" s="41" t="s">
        <v>133</v>
      </c>
      <c r="H32" s="6"/>
    </row>
    <row r="33" spans="1:8" ht="54.75" customHeight="1" x14ac:dyDescent="0.45">
      <c r="A33" s="41" t="s">
        <v>81</v>
      </c>
      <c r="B33" s="41" t="s">
        <v>103</v>
      </c>
      <c r="C33" s="42" t="s">
        <v>48</v>
      </c>
      <c r="D33" s="41" t="s">
        <v>123</v>
      </c>
      <c r="H33" s="6"/>
    </row>
    <row r="34" spans="1:8" ht="409.5" customHeight="1" x14ac:dyDescent="0.45">
      <c r="A34" s="41" t="s">
        <v>81</v>
      </c>
      <c r="B34" s="41" t="s">
        <v>104</v>
      </c>
      <c r="C34" s="42" t="s">
        <v>48</v>
      </c>
      <c r="D34" s="41" t="s">
        <v>147</v>
      </c>
      <c r="H34" s="6"/>
    </row>
    <row r="35" spans="1:8" ht="302.25" customHeight="1" x14ac:dyDescent="0.45">
      <c r="A35" s="41" t="s">
        <v>81</v>
      </c>
      <c r="B35" s="41" t="s">
        <v>105</v>
      </c>
      <c r="C35" s="42" t="s">
        <v>48</v>
      </c>
      <c r="D35" s="41" t="s">
        <v>134</v>
      </c>
      <c r="H35" s="6"/>
    </row>
    <row r="36" spans="1:8" ht="42.75" x14ac:dyDescent="0.45">
      <c r="A36" s="41" t="s">
        <v>81</v>
      </c>
      <c r="B36" s="43" t="s">
        <v>106</v>
      </c>
      <c r="C36" s="42" t="s">
        <v>48</v>
      </c>
      <c r="D36" s="41" t="s">
        <v>124</v>
      </c>
      <c r="H36" s="6"/>
    </row>
    <row r="37" spans="1:8" ht="42.75" x14ac:dyDescent="0.45">
      <c r="A37" s="41" t="s">
        <v>81</v>
      </c>
      <c r="B37" s="41" t="s">
        <v>107</v>
      </c>
      <c r="C37" s="42" t="s">
        <v>48</v>
      </c>
      <c r="D37" s="41" t="s">
        <v>125</v>
      </c>
      <c r="H37" s="6"/>
    </row>
    <row r="38" spans="1:8" ht="150" customHeight="1" x14ac:dyDescent="0.45">
      <c r="A38" s="41" t="s">
        <v>81</v>
      </c>
      <c r="B38" s="41" t="s">
        <v>108</v>
      </c>
      <c r="C38" s="42" t="s">
        <v>48</v>
      </c>
      <c r="D38" s="41" t="s">
        <v>135</v>
      </c>
      <c r="H38" s="6"/>
    </row>
    <row r="39" spans="1:8" ht="42.75" x14ac:dyDescent="0.45">
      <c r="A39" s="41" t="s">
        <v>81</v>
      </c>
      <c r="B39" s="41" t="s">
        <v>109</v>
      </c>
      <c r="C39" s="42" t="s">
        <v>49</v>
      </c>
      <c r="D39" s="41" t="s">
        <v>126</v>
      </c>
      <c r="H39" s="6"/>
    </row>
    <row r="40" spans="1:8" ht="187.5" customHeight="1" x14ac:dyDescent="0.45">
      <c r="A40" s="41" t="s">
        <v>81</v>
      </c>
      <c r="B40" s="41" t="s">
        <v>110</v>
      </c>
      <c r="C40" s="42" t="s">
        <v>48</v>
      </c>
      <c r="D40" s="41" t="s">
        <v>136</v>
      </c>
      <c r="H40" s="6"/>
    </row>
    <row r="41" spans="1:8" ht="57" x14ac:dyDescent="0.45">
      <c r="A41" s="41" t="s">
        <v>81</v>
      </c>
      <c r="B41" s="41" t="s">
        <v>111</v>
      </c>
      <c r="C41" s="42" t="s">
        <v>48</v>
      </c>
      <c r="D41" s="41" t="s">
        <v>127</v>
      </c>
      <c r="H41" s="6"/>
    </row>
    <row r="42" spans="1:8" ht="42.75" x14ac:dyDescent="0.45">
      <c r="A42" s="41" t="s">
        <v>81</v>
      </c>
      <c r="B42" s="41" t="s">
        <v>112</v>
      </c>
      <c r="C42" s="42" t="s">
        <v>48</v>
      </c>
      <c r="D42" s="41" t="s">
        <v>128</v>
      </c>
      <c r="H42" s="6"/>
    </row>
    <row r="43" spans="1:8" ht="84" customHeight="1" x14ac:dyDescent="0.45">
      <c r="A43" s="41" t="s">
        <v>81</v>
      </c>
      <c r="B43" s="41" t="s">
        <v>113</v>
      </c>
      <c r="C43" s="42" t="s">
        <v>48</v>
      </c>
      <c r="D43" s="41" t="s">
        <v>129</v>
      </c>
      <c r="H43" s="6"/>
    </row>
    <row r="44" spans="1:8" ht="71.25" x14ac:dyDescent="0.45">
      <c r="A44" s="41" t="s">
        <v>81</v>
      </c>
      <c r="B44" s="41" t="s">
        <v>114</v>
      </c>
      <c r="C44" s="42" t="s">
        <v>48</v>
      </c>
      <c r="D44" s="41" t="s">
        <v>130</v>
      </c>
      <c r="H44" s="6"/>
    </row>
    <row r="45" spans="1:8" ht="218.25" customHeight="1" x14ac:dyDescent="0.45">
      <c r="A45" s="41" t="s">
        <v>82</v>
      </c>
      <c r="B45" s="41">
        <v>5</v>
      </c>
      <c r="C45" s="42" t="s">
        <v>48</v>
      </c>
      <c r="D45" s="41" t="s">
        <v>148</v>
      </c>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l3T9uJgdju0Z8F4a7oRrcPwfu1XJo7Sf9v1z+SxJGL00um2bN+tZA22TrvgNT3tHP3W4Tjc1E4m+L/Tv9vpEg==" saltValue="pEFMQOXD1LbL37Orsv0+eQ==" spinCount="100000" sheet="1" objects="1" scenarios="1" formatColumns="0" formatRows="0" selectLockedCells="1" sort="0" autoFilter="0" pivotTables="0"/>
  <protectedRanges>
    <protectedRange sqref="A6:Q45" name="AllowSortFilter"/>
  </protectedRanges>
  <autoFilter ref="A6:Q45" xr:uid="{AC0F50CC-046C-4BF5-AD0D-B77ED3EE4B5C}"/>
  <conditionalFormatting sqref="O7:O400">
    <cfRule type="expression" dxfId="36" priority="15">
      <formula>N7="Opportunity for Improvement"</formula>
    </cfRule>
  </conditionalFormatting>
  <conditionalFormatting sqref="P7:P400">
    <cfRule type="expression" dxfId="35" priority="14">
      <formula>N7="Nonconforming"</formula>
    </cfRule>
  </conditionalFormatting>
  <conditionalFormatting sqref="Q7:Q400">
    <cfRule type="expression" dxfId="34" priority="13">
      <formula>N7="Resolved Nonconformity"</formula>
    </cfRule>
  </conditionalFormatting>
  <conditionalFormatting sqref="C7:C400">
    <cfRule type="containsText" dxfId="33" priority="6" operator="containsText" text="Informational Text cont'd">
      <formula>NOT(ISERROR(SEARCH("Informational Text cont'd",C7)))</formula>
    </cfRule>
    <cfRule type="containsText" dxfId="32" priority="7" operator="containsText" text="Recommendation cont'd">
      <formula>NOT(ISERROR(SEARCH("Recommendation cont'd",C7)))</formula>
    </cfRule>
    <cfRule type="containsText" dxfId="31" priority="8" operator="containsText" text="Informational Text">
      <formula>NOT(ISERROR(SEARCH("Informational Text",C7)))</formula>
    </cfRule>
    <cfRule type="containsText" dxfId="30" priority="9" operator="containsText" text="Recommendation">
      <formula>NOT(ISERROR(SEARCH("Recommendation",C7)))</formula>
    </cfRule>
    <cfRule type="containsText" dxfId="29" priority="10" operator="containsText" text="Section Title">
      <formula>NOT(ISERROR(SEARCH("Section Title",C7)))</formula>
    </cfRule>
  </conditionalFormatting>
  <conditionalFormatting sqref="D7:D400">
    <cfRule type="expression" dxfId="28" priority="1">
      <formula>$C7="Informational Text cont'd"</formula>
    </cfRule>
    <cfRule type="expression" dxfId="27" priority="2">
      <formula>$C7="Recommendation cont'd"</formula>
    </cfRule>
    <cfRule type="expression" dxfId="26" priority="3">
      <formula>$C7="Informational Text"</formula>
    </cfRule>
    <cfRule type="expression" dxfId="25" priority="4">
      <formula>$C7="Recommendation"</formula>
    </cfRule>
    <cfRule type="expression" dxfId="24" priority="5">
      <formula>$C7="Section Title"</formula>
    </cfRule>
  </conditionalFormatting>
  <conditionalFormatting sqref="F7:F400">
    <cfRule type="expression" dxfId="23" priority="11">
      <formula>$G7="Not Yet Reviewed"</formula>
    </cfRule>
    <cfRule type="expression" dxfId="22" priority="72">
      <formula>$G7="Will Not Implement"</formula>
    </cfRule>
    <cfRule type="expression" dxfId="21" priority="73">
      <formula>$G7="Not Yet Implemented"</formula>
    </cfRule>
    <cfRule type="expression" dxfId="20" priority="74">
      <formula>$G7="Partial Implementation"</formula>
    </cfRule>
    <cfRule type="expression" dxfId="19" priority="76">
      <formula>$G7="Full Implementation"</formula>
    </cfRule>
    <cfRule type="expression" dxfId="18" priority="77">
      <formula>$G7="Not Applicable"</formula>
    </cfRule>
  </conditionalFormatting>
  <conditionalFormatting sqref="G7:G400">
    <cfRule type="cellIs" dxfId="17" priority="12" operator="equal">
      <formula>"Not Yet Reviewed"</formula>
    </cfRule>
    <cfRule type="containsText" dxfId="16" priority="68" operator="containsText" text="Will Not Implement">
      <formula>NOT(ISERROR(SEARCH("Will Not Implement",G7)))</formula>
    </cfRule>
    <cfRule type="cellIs" dxfId="15" priority="71" operator="equal">
      <formula>"Partial Implementation"</formula>
    </cfRule>
    <cfRule type="cellIs" dxfId="14" priority="108" operator="equal">
      <formula>"Not Yet Implemented"</formula>
    </cfRule>
    <cfRule type="cellIs" dxfId="13" priority="110" operator="equal">
      <formula>"Full Implementation"</formula>
    </cfRule>
    <cfRule type="cellIs" dxfId="12" priority="111" operator="equal">
      <formula>"Not Applicable"</formula>
    </cfRule>
  </conditionalFormatting>
  <conditionalFormatting sqref="K7:K400">
    <cfRule type="expression" dxfId="11" priority="43">
      <formula>$N7="Resolved Nonconformity"</formula>
    </cfRule>
    <cfRule type="expression" dxfId="10" priority="44">
      <formula>$N7="Nonconforming"</formula>
    </cfRule>
    <cfRule type="expression" dxfId="9" priority="45">
      <formula>$N7="Opportunity for Improvement"</formula>
    </cfRule>
    <cfRule type="expression" dxfId="8" priority="46">
      <formula>$N7="Conforming"</formula>
    </cfRule>
    <cfRule type="expression" dxfId="7" priority="47">
      <formula>$N7="Document Review"</formula>
    </cfRule>
    <cfRule type="expression" dxfId="6" priority="48">
      <formula>$N7="Not Applicable"</formula>
    </cfRule>
  </conditionalFormatting>
  <conditionalFormatting sqref="N7:N400">
    <cfRule type="cellIs" dxfId="5" priority="98" operator="equal">
      <formula>"Resolved Nonconformity"</formula>
    </cfRule>
    <cfRule type="cellIs" dxfId="4" priority="99" operator="equal">
      <formula>"Nonconforming"</formula>
    </cfRule>
    <cfRule type="cellIs" dxfId="3" priority="100" operator="equal">
      <formula>"Opportunity for Improvement"</formula>
    </cfRule>
    <cfRule type="cellIs" dxfId="2" priority="101" operator="equal">
      <formula>"Conforming"</formula>
    </cfRule>
    <cfRule type="cellIs" dxfId="1" priority="102" operator="equal">
      <formula>"Document Review"</formula>
    </cfRule>
    <cfRule type="cellIs" dxfId="0" priority="103" operator="equal">
      <formula>"Not Applicable"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7186A100-E1EF-4B38-BA4D-09F4206BD0CC}"/>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6" sqref="B6"/>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FMOC9dfRa3+c1BBApBERJ6Qn1xZGWksr6RBA9TucbkAwp/mg3x1I3ihnI3jI6yXEikcCFcvZIlTF7H2BlCWBw==" saltValue="JkV1A8AwUFj4kLVEf0way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060-2021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2023-05-15T22:51:27Z</dcterms:modified>
  <cp:category/>
  <cp:contentStatus/>
</cp:coreProperties>
</file>