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A5819FB2-F843-4D75-AD6E-D5B07508C4D3}" xr6:coauthVersionLast="47" xr6:coauthVersionMax="47" xr10:uidLastSave="{F98DE5A8-ECBD-49E6-8A4D-2A14400ECA71}"/>
  <bookViews>
    <workbookView xWindow="-98" yWindow="-98" windowWidth="20715" windowHeight="13155" xr2:uid="{2D315C56-5282-4274-AB28-C5567BAC1C80}"/>
  </bookViews>
  <sheets>
    <sheet name="Instructions for Use" sheetId="4" r:id="rId1"/>
    <sheet name="ANSI ASB 131-2021 1st Ed" sheetId="1" r:id="rId2"/>
    <sheet name="Lists" sheetId="2" r:id="rId3"/>
  </sheets>
  <definedNames>
    <definedName name="_xlnm._FilterDatabase" localSheetId="1" hidden="1">'ANSI ASB 131-2021 1st Ed'!$A$6:$Q$22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<sst xmlns="http://schemas.openxmlformats.org/spreadsheetml/2006/main" count="144" uniqueCount="106">
  <si>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</si>
  <si>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</si>
  <si>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</si>
  <si>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</si>
  <si>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</si>
  <si>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</si>
  <si>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</si>
  <si>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</si>
  <si>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</si>
  <si>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</si>
  <si>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</si>
  <si>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</si>
  <si>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</si>
  <si>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</si>
  <si>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</si>
  <si>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</si>
  <si>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</si>
  <si>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</si>
  <si>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</si>
  <si>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</si>
  <si>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</si>
  <si>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</si>
  <si>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</si>
  <si>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</si>
  <si>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</si>
  <si>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</si>
  <si>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</si>
  <si>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</si>
  <si>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</si>
  <si>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</si>
  <si>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</si>
  <si>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</si>
  <si>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</si>
  <si>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</si>
  <si>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</si>
  <si>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</si>
  <si>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</si>
  <si>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</si>
  <si>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</si>
  <si>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</si>
  <si>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</si>
  <si>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</si>
  <si>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</si>
  <si>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</si>
  <si>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</si>
  <si>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</si>
  <si>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</si>
  <si>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</si>
  <si>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</si>
  <si>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</si>
  <si>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</si>
  <si>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</si>
  <si>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</si>
  <si>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</si>
  <si>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</si>
  <si>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</si>
  <si>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</si>
  <si>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</si>
  <si>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</si>
  <si>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</si>
  <si>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</si>
  <si>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</si>
  <si>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</si>
  <si>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</si>
  <si>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Standard for Training in Forensic DNA Sequencing using Capillary Electrophoresis</t>
  </si>
  <si>
    <t>Requirements</t>
  </si>
  <si>
    <t>4.2.1</t>
  </si>
  <si>
    <t>4.2.2</t>
  </si>
  <si>
    <t>4.2.3</t>
  </si>
  <si>
    <t>4.3.1</t>
  </si>
  <si>
    <t>4.3.2</t>
  </si>
  <si>
    <t>4.3.3</t>
  </si>
  <si>
    <t>4.4.1</t>
  </si>
  <si>
    <t>4.4.2</t>
  </si>
  <si>
    <t>4.4.3</t>
  </si>
  <si>
    <t>General</t>
  </si>
  <si>
    <t>Knowledge-based Training</t>
  </si>
  <si>
    <t>The laboratory’s training program shall provide the trainee with an understanding of the fundamental principles behind CE sequencing, the function of the sequencing reagents and CE components, the limitations of sequencing and CE, and the laboratory’s own DNA sequencing and CE protocols.</t>
  </si>
  <si>
    <t>At a minimum, the knowledge-based portion of the training program shall require review of the following:
a) the laboratory’s protocols for DNA sequencing using CE;
b) the laboratory’s applicable validation studies;
c) literature used to support validation and the test methods in the laboratory;
d) applicable literature as assigned by the trainer.</t>
  </si>
  <si>
    <t>Practical Training</t>
  </si>
  <si>
    <t>The laboratory’s training program shall provide the trainee with sufficient practical instruction for the trainee to obtain the skills for performing DNA sequencing using CE protocols used by the laboratory.</t>
  </si>
  <si>
    <t>Competency Testing</t>
  </si>
  <si>
    <t>Knowledge-based Competency</t>
  </si>
  <si>
    <t>Practical Competency</t>
  </si>
  <si>
    <t>Conformance</t>
  </si>
  <si>
    <t>In order to demonstrate conformance with this standard, the laboratory shall meet Section 5 of the ANSI/ASB Standard 022, Standard for Forensic DNA Analysis Training Programs.</t>
  </si>
  <si>
    <t>ANSI/ASB Standard 022, Standard for Forensic DNA Analysis Training Programs provides foundational training requirements for DNA analysts.
It shall be used with this document, which outlines further specific requirements.</t>
  </si>
  <si>
    <t>At a minimum, the knowledge-based portion of the training program shall cover the following topics:
NOTE Not all laboratories will be using each of these methods; however knowledge of them is necessary from a foundational perspective.
a) Principles and limitations of sequencing methods and platforms:
  1) sequencing methods;
     i) chain termination sequencing (Sanger sequencing);
     ii) pyrosequencing;
     iii) massively parallel sequencing;
  2) reaction components;
  3) primer selection.
b) Quality controls used for DNA sequencing.
c) Evaluation of sequencing results for controls and samples.
d) CE instrumentation:
  1) instrument-specific software;
  2) instrument maintenance and calibration;
  3) instrument reagents/components:
     i) capillary length;
     ii) polymer type;
     iii) electrophoresis conditions.
e) Troubleshooting:
  1) sequencing failure;
  2) instrument failure.
f) Contamination:
  1) sources (environmental, procedural);
  2) sample handling strategies and preventative methods;
  3) decontamination procedures;
  4) detection limitations;
  5) root cause analysis, corrective action when contamination occurs.
g) Contamination prevention:
  1) use of personal protective equipment;
  2) decontamination of work surfaces, consumables, and instrumentation [e.g., sodium hypochlorite (bleach), UV light, surfactants];
  3) workflow set-up.</t>
  </si>
  <si>
    <t>f) Contamination:
  1) sources (environmental, procedural);
  2) sample handling strategies and preventative methods;
  3) decontamination procedures;
  4) detection limitations;
  5) root cause analysis, corrective action when contamination occurs.
g) Contamination prevention:
  1) use of personal protective equipment;
  2) decontamination of work surfaces, consumables, and instrumentation [e.g., sodium hypochlorite (bleach), UV light, surfactants];
  3) workflow set-up.</t>
  </si>
  <si>
    <t>At a minimum, the practical portion of the training program shall include the observation of the process at least once or until clearly understood, and exercises representative of the range, type, and complexity of routine casework or database samples processed by the laboratory. 
These include:
a) DNA sequencing using CE methods to be utilized by the trainee;
b) the use of appropriate controls;
c) proper documentation of the process.</t>
  </si>
  <si>
    <t>At a minimum, the practical portion of the training program shall include exercises representative of the range, type, and complexity of routine casework or database samples processed by the laboratory.
These include:
a) DNA sequencing using CE methods to be utilized by the trainee;
b) use and evaluation of controls and expected results;
c) proper documentation of the process.
d) the number and quality of samples processed by the trainee shall be appropriate to demonstrate the ability to follow the laboratory’s DNA sequencing using CE protocol(s) and to produce reliable and accurate results.</t>
  </si>
  <si>
    <t>The laboratory’s training program shall include knowledge-based and practical competency testing in the application of DNA sequencing using CE methods used by the laboratory. 
The format of the test(s) shall meet Section 4.3 of the ANSI/ASB Standard 022, Standard for Forensic DNA Analysis Programs.</t>
  </si>
  <si>
    <t>The trainee shall successfully complete a knowledge-based test covering the critical information obtained during the training on DNA sequencing using CE methods. 
The test(s) shall cover, at a minimum, the following.
a) The theoretical and scientific basis of DNA sequencing using CE methods.
b) The function of the reagents, instruments, software, and other components used for DNA sequencing using CE methods.
c) The required quality control steps pertaining to DNA sequencing using CE methods, including the evaluation of controls.
d) The laboratory’s analytical procedures pertaining to DNA sequencing using CE methods.</t>
  </si>
  <si>
    <t>The trainee shall successfully complete a practical test covering DNA sequencing using CE protocol(s) for which he or she shall be independently authorized to perform. 
Samples of known type shall be used.
The trainee shall be able to satisfactorily perform the following, as applicable.
a) Properly and accurately execute the analytical procedures related to DNA sequencing using CE methods without contaminating samples.
b) Apply the laboratory’s analytical procedures to a variety of evidentiary casework or database type samples representing the quality and quantity expected to be encountered in the laboratory.
c) Operate relevant equipment, instrumentation, and software used in the laboratory.
d) Correctly document work performed in accordance with laboratory procedures.</t>
  </si>
  <si>
    <t>4.2.3 cont'd 1</t>
  </si>
  <si>
    <t>Anthropology</t>
  </si>
  <si>
    <t>Biology/DNA</t>
  </si>
  <si>
    <t>Crime Scene Investigation</t>
  </si>
  <si>
    <t>Fire Debris &amp; Explosives</t>
  </si>
  <si>
    <t>Gunshot Residue Analysis</t>
  </si>
  <si>
    <t>Odontology</t>
  </si>
  <si>
    <t>Toxicology</t>
  </si>
  <si>
    <t>Trace Evidence</t>
  </si>
  <si>
    <t>Wildlife Forensics</t>
  </si>
  <si>
    <t>ANSI/ASB 131-2021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</si>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</sst>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training-forensic-dna-sequencing-using-capillary-electrophoresi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C1" sqref="C1"/>
    </sheetView>
  </sheetViews>
  <sheetFormatPr defaultColWidth="9" defaultRowHeight="14.25" outlineLevelRow="1" outlineLevelCol="1" x14ac:dyDescent="0.45"/>
  <cols>
    <col min="1" max="1" width="30.59765625" style="15" customWidth="1"/>
    <col min="2" max="2" width="11.86328125" style="16" customWidth="1"/>
    <col min="3" max="3" width="15.3984375" style="9" customWidth="1"/>
    <col min="4" max="4" width="101.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104</v>
      </c>
      <c r="B1" s="52"/>
    </row>
    <row r="2" spans="1:17" outlineLevel="1" x14ac:dyDescent="0.45">
      <c r="A2" s="51" t="s">
        <v>64</v>
      </c>
      <c r="B2" s="52"/>
    </row>
    <row r="3" spans="1:17" outlineLevel="1" x14ac:dyDescent="0.45">
      <c r="A3" s="34" t="s">
        <v>0</v>
      </c>
      <c r="B3" s="35" t="s">
        <v>96</v>
      </c>
    </row>
    <row r="4" spans="1:17" outlineLevel="1" x14ac:dyDescent="0.45">
      <c r="A4" s="34" t="s">
        <v>1</v>
      </c>
      <c r="B4" s="35" t="s">
        <v>105</v>
      </c>
    </row>
    <row r="5" spans="1:17" outlineLevel="1" x14ac:dyDescent="0.45">
      <c r="A5" s="37"/>
      <c r="B5" s="38"/>
    </row>
    <row r="6" spans="1:17" s="8" customFormat="1" ht="57" x14ac:dyDescent="0.45">
      <c r="A6" s="39" t="s">
        <v>60</v>
      </c>
      <c r="B6" s="40" t="s">
        <v>2</v>
      </c>
      <c r="C6" s="39" t="s">
        <v>45</v>
      </c>
      <c r="D6" s="39" t="s">
        <v>3</v>
      </c>
      <c r="E6" s="43" t="s">
        <v>4</v>
      </c>
      <c r="F6" s="44" t="s">
        <v>5</v>
      </c>
      <c r="G6" s="45" t="s">
        <v>6</v>
      </c>
      <c r="H6" s="46" t="s">
        <v>7</v>
      </c>
      <c r="I6" s="46" t="s">
        <v>8</v>
      </c>
      <c r="J6" s="47" t="s">
        <v>9</v>
      </c>
      <c r="K6" s="48" t="s">
        <v>10</v>
      </c>
      <c r="L6" s="49" t="s">
        <v>11</v>
      </c>
      <c r="M6" s="49" t="s">
        <v>12</v>
      </c>
      <c r="N6" s="50" t="s">
        <v>13</v>
      </c>
      <c r="O6" s="49" t="s">
        <v>56</v>
      </c>
      <c r="P6" s="49" t="s">
        <v>57</v>
      </c>
      <c r="Q6" s="49" t="s">
        <v>14</v>
      </c>
    </row>
    <row r="7" spans="1:17" s="13" customFormat="1" x14ac:dyDescent="0.45">
      <c r="A7" s="36" t="s">
        <v>65</v>
      </c>
      <c r="B7" s="41">
        <v>4</v>
      </c>
      <c r="C7" s="36" t="s">
        <v>46</v>
      </c>
      <c r="D7" s="36"/>
      <c r="E7" s="9"/>
      <c r="F7" s="10"/>
      <c r="G7" s="10"/>
      <c r="H7" s="11"/>
      <c r="I7" s="9"/>
      <c r="J7" s="12"/>
      <c r="K7" s="10"/>
      <c r="L7" s="9"/>
      <c r="M7" s="9"/>
      <c r="N7" s="11"/>
      <c r="O7" s="9"/>
      <c r="P7" s="9"/>
      <c r="Q7" s="9"/>
    </row>
    <row r="8" spans="1:17" s="13" customFormat="1" ht="57" x14ac:dyDescent="0.45">
      <c r="A8" s="36" t="s">
        <v>75</v>
      </c>
      <c r="B8" s="42">
        <v>4.0999999999999996</v>
      </c>
      <c r="C8" s="36" t="s">
        <v>47</v>
      </c>
      <c r="D8" s="36" t="s">
        <v>86</v>
      </c>
      <c r="E8" s="9"/>
      <c r="F8" s="10"/>
      <c r="G8" s="10"/>
      <c r="H8" s="11"/>
      <c r="I8" s="9"/>
      <c r="J8" s="12"/>
      <c r="K8" s="10"/>
      <c r="L8" s="9"/>
      <c r="M8" s="9"/>
      <c r="N8" s="11"/>
      <c r="O8" s="9"/>
      <c r="P8" s="9"/>
      <c r="Q8" s="9"/>
    </row>
    <row r="9" spans="1:17" s="13" customFormat="1" x14ac:dyDescent="0.45">
      <c r="A9" s="36" t="s">
        <v>76</v>
      </c>
      <c r="B9" s="42">
        <v>4.2</v>
      </c>
      <c r="C9" s="36" t="s">
        <v>46</v>
      </c>
      <c r="D9" s="36"/>
      <c r="E9" s="9"/>
      <c r="F9" s="10"/>
      <c r="G9" s="10"/>
      <c r="H9" s="11"/>
      <c r="I9" s="9"/>
      <c r="J9" s="12"/>
      <c r="K9" s="10"/>
      <c r="L9" s="9"/>
      <c r="M9" s="9"/>
      <c r="N9" s="11"/>
      <c r="O9" s="9"/>
      <c r="P9" s="9"/>
      <c r="Q9" s="9"/>
    </row>
    <row r="10" spans="1:17" s="13" customFormat="1" ht="42.75" x14ac:dyDescent="0.45">
      <c r="A10" s="36" t="s">
        <v>76</v>
      </c>
      <c r="B10" s="42" t="s">
        <v>66</v>
      </c>
      <c r="C10" s="36" t="s">
        <v>47</v>
      </c>
      <c r="D10" s="36" t="s">
        <v>77</v>
      </c>
      <c r="E10" s="9"/>
      <c r="F10" s="10"/>
      <c r="G10" s="10"/>
      <c r="H10" s="11"/>
      <c r="I10" s="9"/>
      <c r="J10" s="12"/>
      <c r="K10" s="10"/>
      <c r="L10" s="9"/>
      <c r="M10" s="9"/>
      <c r="N10" s="11"/>
      <c r="O10" s="9"/>
      <c r="P10" s="9"/>
      <c r="Q10" s="9"/>
    </row>
    <row r="11" spans="1:17" s="13" customFormat="1" ht="96" customHeight="1" x14ac:dyDescent="0.45">
      <c r="A11" s="36" t="s">
        <v>76</v>
      </c>
      <c r="B11" s="42" t="s">
        <v>67</v>
      </c>
      <c r="C11" s="36" t="s">
        <v>47</v>
      </c>
      <c r="D11" s="36" t="s">
        <v>78</v>
      </c>
      <c r="E11" s="9"/>
      <c r="F11" s="10"/>
      <c r="G11" s="10"/>
      <c r="H11" s="11"/>
      <c r="I11" s="9"/>
      <c r="J11" s="12"/>
      <c r="K11" s="10"/>
      <c r="L11" s="9"/>
      <c r="M11" s="9"/>
      <c r="N11" s="11"/>
      <c r="O11" s="9"/>
      <c r="P11" s="9"/>
      <c r="Q11" s="9"/>
    </row>
    <row r="12" spans="1:17" s="13" customFormat="1" ht="409.5" x14ac:dyDescent="0.45">
      <c r="A12" s="36" t="s">
        <v>76</v>
      </c>
      <c r="B12" s="42" t="s">
        <v>68</v>
      </c>
      <c r="C12" s="36" t="s">
        <v>47</v>
      </c>
      <c r="D12" s="36" t="s">
        <v>87</v>
      </c>
      <c r="E12" s="9"/>
      <c r="F12" s="10"/>
      <c r="G12" s="10"/>
      <c r="H12" s="11"/>
      <c r="I12" s="9"/>
      <c r="J12" s="12"/>
      <c r="K12" s="10"/>
      <c r="L12" s="9"/>
      <c r="M12" s="9"/>
      <c r="N12" s="11"/>
      <c r="O12" s="9"/>
      <c r="P12" s="9"/>
      <c r="Q12" s="9"/>
    </row>
    <row r="13" spans="1:17" s="13" customFormat="1" ht="156.75" x14ac:dyDescent="0.45">
      <c r="A13" s="36" t="s">
        <v>76</v>
      </c>
      <c r="B13" s="42" t="s">
        <v>94</v>
      </c>
      <c r="C13" s="36" t="s">
        <v>50</v>
      </c>
      <c r="D13" s="36" t="s">
        <v>88</v>
      </c>
      <c r="E13" s="9"/>
      <c r="F13" s="10"/>
      <c r="G13" s="10"/>
      <c r="H13" s="11"/>
      <c r="I13" s="9"/>
      <c r="J13" s="12"/>
      <c r="K13" s="10"/>
      <c r="L13" s="9"/>
      <c r="M13" s="9"/>
      <c r="N13" s="11"/>
      <c r="O13" s="9"/>
      <c r="P13" s="9"/>
      <c r="Q13" s="9"/>
    </row>
    <row r="14" spans="1:17" s="13" customFormat="1" x14ac:dyDescent="0.45">
      <c r="A14" s="36" t="s">
        <v>79</v>
      </c>
      <c r="B14" s="42">
        <v>4.3</v>
      </c>
      <c r="C14" s="36" t="s">
        <v>46</v>
      </c>
      <c r="D14" s="36"/>
      <c r="E14" s="9"/>
      <c r="F14" s="10"/>
      <c r="G14" s="10"/>
      <c r="H14" s="11"/>
      <c r="I14" s="9"/>
      <c r="J14" s="12"/>
      <c r="K14" s="10"/>
      <c r="L14" s="9"/>
      <c r="M14" s="9"/>
      <c r="N14" s="11"/>
      <c r="O14" s="9"/>
      <c r="P14" s="9"/>
      <c r="Q14" s="9"/>
    </row>
    <row r="15" spans="1:17" s="13" customFormat="1" ht="28.5" x14ac:dyDescent="0.45">
      <c r="A15" s="36" t="s">
        <v>79</v>
      </c>
      <c r="B15" s="42" t="s">
        <v>69</v>
      </c>
      <c r="C15" s="36" t="s">
        <v>47</v>
      </c>
      <c r="D15" s="36" t="s">
        <v>80</v>
      </c>
      <c r="E15" s="9"/>
      <c r="F15" s="10"/>
      <c r="G15" s="10"/>
      <c r="H15" s="11"/>
      <c r="I15" s="9"/>
      <c r="J15" s="12"/>
      <c r="K15" s="10"/>
      <c r="L15" s="9"/>
      <c r="M15" s="9"/>
      <c r="N15" s="11"/>
      <c r="O15" s="9"/>
      <c r="P15" s="9"/>
      <c r="Q15" s="9"/>
    </row>
    <row r="16" spans="1:17" s="13" customFormat="1" ht="114" x14ac:dyDescent="0.45">
      <c r="A16" s="36" t="s">
        <v>79</v>
      </c>
      <c r="B16" s="42" t="s">
        <v>70</v>
      </c>
      <c r="C16" s="36" t="s">
        <v>47</v>
      </c>
      <c r="D16" s="36" t="s">
        <v>89</v>
      </c>
      <c r="E16" s="9"/>
      <c r="F16" s="10"/>
      <c r="G16" s="10"/>
      <c r="H16" s="11"/>
      <c r="I16" s="9"/>
      <c r="J16" s="12"/>
      <c r="K16" s="10"/>
      <c r="L16" s="9"/>
      <c r="M16" s="9"/>
      <c r="N16" s="11"/>
      <c r="O16" s="9"/>
      <c r="P16" s="9"/>
      <c r="Q16" s="9"/>
    </row>
    <row r="17" spans="1:17" s="13" customFormat="1" ht="149.25" customHeight="1" x14ac:dyDescent="0.45">
      <c r="A17" s="36" t="s">
        <v>79</v>
      </c>
      <c r="B17" s="42" t="s">
        <v>71</v>
      </c>
      <c r="C17" s="36" t="s">
        <v>47</v>
      </c>
      <c r="D17" s="36" t="s">
        <v>90</v>
      </c>
      <c r="E17" s="9"/>
      <c r="F17" s="10"/>
      <c r="G17" s="10"/>
      <c r="H17" s="11"/>
      <c r="I17" s="9"/>
      <c r="J17" s="12"/>
      <c r="K17" s="10"/>
      <c r="L17" s="9"/>
      <c r="M17" s="9"/>
      <c r="N17" s="11"/>
      <c r="O17" s="9"/>
      <c r="P17" s="9"/>
      <c r="Q17" s="9"/>
    </row>
    <row r="18" spans="1:17" s="13" customFormat="1" x14ac:dyDescent="0.45">
      <c r="A18" s="36" t="s">
        <v>81</v>
      </c>
      <c r="B18" s="42">
        <v>4.4000000000000004</v>
      </c>
      <c r="C18" s="36" t="s">
        <v>46</v>
      </c>
      <c r="D18" s="36"/>
      <c r="E18" s="9"/>
      <c r="F18" s="10"/>
      <c r="G18" s="10"/>
      <c r="H18" s="11"/>
      <c r="I18" s="9"/>
      <c r="J18" s="12"/>
      <c r="K18" s="10"/>
      <c r="L18" s="9"/>
      <c r="M18" s="9"/>
      <c r="N18" s="11"/>
      <c r="O18" s="9"/>
      <c r="P18" s="9"/>
      <c r="Q18" s="9"/>
    </row>
    <row r="19" spans="1:17" s="13" customFormat="1" ht="57" x14ac:dyDescent="0.45">
      <c r="A19" s="36" t="s">
        <v>75</v>
      </c>
      <c r="B19" s="42" t="s">
        <v>72</v>
      </c>
      <c r="C19" s="36" t="s">
        <v>47</v>
      </c>
      <c r="D19" s="36" t="s">
        <v>91</v>
      </c>
      <c r="E19" s="9"/>
      <c r="F19" s="10"/>
      <c r="G19" s="10"/>
      <c r="H19" s="11"/>
      <c r="I19" s="9"/>
      <c r="J19" s="12"/>
      <c r="K19" s="10"/>
      <c r="L19" s="9"/>
      <c r="M19" s="9"/>
      <c r="N19" s="11"/>
      <c r="O19" s="9"/>
      <c r="P19" s="9"/>
      <c r="Q19" s="9"/>
    </row>
    <row r="20" spans="1:17" s="13" customFormat="1" ht="114" x14ac:dyDescent="0.45">
      <c r="A20" s="36" t="s">
        <v>82</v>
      </c>
      <c r="B20" s="42" t="s">
        <v>73</v>
      </c>
      <c r="C20" s="36" t="s">
        <v>47</v>
      </c>
      <c r="D20" s="36" t="s">
        <v>92</v>
      </c>
      <c r="E20" s="9"/>
      <c r="F20" s="10"/>
      <c r="G20" s="10"/>
      <c r="H20" s="11"/>
      <c r="I20" s="9"/>
      <c r="J20" s="12"/>
      <c r="K20" s="10"/>
      <c r="L20" s="9"/>
      <c r="M20" s="9"/>
      <c r="N20" s="11"/>
      <c r="O20" s="9"/>
      <c r="P20" s="9"/>
      <c r="Q20" s="9"/>
    </row>
    <row r="21" spans="1:17" s="13" customFormat="1" ht="171" x14ac:dyDescent="0.45">
      <c r="A21" s="36" t="s">
        <v>83</v>
      </c>
      <c r="B21" s="42" t="s">
        <v>74</v>
      </c>
      <c r="C21" s="36" t="s">
        <v>47</v>
      </c>
      <c r="D21" s="36" t="s">
        <v>93</v>
      </c>
      <c r="E21" s="9"/>
      <c r="F21" s="10"/>
      <c r="G21" s="10"/>
      <c r="H21" s="11"/>
      <c r="I21" s="9"/>
      <c r="J21" s="12"/>
      <c r="K21" s="10"/>
      <c r="L21" s="9"/>
      <c r="M21" s="9"/>
      <c r="N21" s="11"/>
      <c r="O21" s="9"/>
      <c r="P21" s="9"/>
      <c r="Q21" s="9"/>
    </row>
    <row r="22" spans="1:17" s="13" customFormat="1" ht="28.5" x14ac:dyDescent="0.45">
      <c r="A22" s="36" t="s">
        <v>84</v>
      </c>
      <c r="B22" s="41">
        <v>5</v>
      </c>
      <c r="C22" s="36" t="s">
        <v>47</v>
      </c>
      <c r="D22" s="36" t="s">
        <v>85</v>
      </c>
      <c r="E22" s="9"/>
      <c r="F22" s="10"/>
      <c r="G22" s="10"/>
      <c r="H22" s="11"/>
      <c r="I22" s="9"/>
      <c r="J22" s="12"/>
      <c r="K22" s="10"/>
      <c r="L22" s="9"/>
      <c r="M22" s="9"/>
      <c r="N22" s="11"/>
      <c r="O22" s="9"/>
      <c r="P22" s="9"/>
      <c r="Q22" s="9"/>
    </row>
    <row r="23" spans="1:17" s="13" customFormat="1" x14ac:dyDescent="0.45">
      <c r="A23" s="9"/>
      <c r="B23" s="14"/>
      <c r="C23" s="9"/>
      <c r="D23" s="9"/>
      <c r="E23" s="9"/>
      <c r="F23" s="10"/>
      <c r="G23" s="10"/>
      <c r="H23" s="11"/>
      <c r="I23" s="9"/>
      <c r="J23" s="12"/>
      <c r="K23" s="10"/>
      <c r="L23" s="9"/>
      <c r="M23" s="9"/>
      <c r="N23" s="11"/>
      <c r="O23" s="9"/>
      <c r="P23" s="9"/>
      <c r="Q23" s="9"/>
    </row>
    <row r="24" spans="1:17" s="13" customFormat="1" x14ac:dyDescent="0.45">
      <c r="A24" s="9"/>
      <c r="B24" s="14"/>
      <c r="C24" s="9"/>
      <c r="D24" s="9"/>
      <c r="E24" s="9"/>
      <c r="F24" s="10"/>
      <c r="G24" s="10"/>
      <c r="H24" s="11"/>
      <c r="I24" s="9"/>
      <c r="J24" s="12"/>
      <c r="K24" s="10"/>
      <c r="L24" s="9"/>
      <c r="M24" s="9"/>
      <c r="N24" s="11"/>
      <c r="O24" s="9"/>
      <c r="P24" s="9"/>
      <c r="Q24" s="9"/>
    </row>
    <row r="25" spans="1:17" s="13" customFormat="1" x14ac:dyDescent="0.45">
      <c r="A25" s="9"/>
      <c r="B25" s="14"/>
      <c r="C25" s="9"/>
      <c r="D25" s="9"/>
      <c r="E25" s="9"/>
      <c r="F25" s="10"/>
      <c r="G25" s="10"/>
      <c r="H25" s="11"/>
      <c r="I25" s="9"/>
      <c r="J25" s="12"/>
      <c r="K25" s="10"/>
      <c r="L25" s="9"/>
      <c r="M25" s="9"/>
      <c r="N25" s="11"/>
      <c r="O25" s="9"/>
      <c r="P25" s="9"/>
      <c r="Q25" s="9"/>
    </row>
    <row r="26" spans="1:17" s="13" customFormat="1" x14ac:dyDescent="0.45">
      <c r="A26" s="9"/>
      <c r="B26" s="14"/>
      <c r="C26" s="9"/>
      <c r="D26" s="9"/>
      <c r="E26" s="9"/>
      <c r="F26" s="10"/>
      <c r="G26" s="10"/>
      <c r="H26" s="11"/>
      <c r="I26" s="9"/>
      <c r="J26" s="12"/>
      <c r="K26" s="10"/>
      <c r="L26" s="9"/>
      <c r="M26" s="9"/>
      <c r="N26" s="11"/>
      <c r="O26" s="9"/>
      <c r="P26" s="9"/>
      <c r="Q26" s="9"/>
    </row>
    <row r="27" spans="1:17" s="13" customFormat="1" x14ac:dyDescent="0.45">
      <c r="A27" s="9"/>
      <c r="B27" s="14"/>
      <c r="C27" s="9"/>
      <c r="D27" s="9"/>
      <c r="E27" s="9"/>
      <c r="F27" s="10"/>
      <c r="G27" s="10"/>
      <c r="H27" s="11"/>
      <c r="I27" s="9"/>
      <c r="J27" s="12"/>
      <c r="K27" s="10"/>
      <c r="L27" s="9"/>
      <c r="M27" s="9"/>
      <c r="N27" s="11"/>
      <c r="O27" s="9"/>
      <c r="P27" s="9"/>
      <c r="Q27" s="9"/>
    </row>
    <row r="28" spans="1:17" s="13" customFormat="1" x14ac:dyDescent="0.45">
      <c r="A28" s="9"/>
      <c r="B28" s="14"/>
      <c r="C28" s="9"/>
      <c r="D28" s="9"/>
      <c r="E28" s="9"/>
      <c r="F28" s="10"/>
      <c r="G28" s="10"/>
      <c r="H28" s="11"/>
      <c r="I28" s="9"/>
      <c r="J28" s="12"/>
      <c r="K28" s="10"/>
      <c r="L28" s="9"/>
      <c r="M28" s="9"/>
      <c r="N28" s="11"/>
      <c r="O28" s="9"/>
      <c r="P28" s="9"/>
      <c r="Q28" s="9"/>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sheetData>
  <sheetProtection algorithmName="SHA-512" hashValue="pkY0BYOPaLgaWaK928eoM0s45yJghfwWZLp9flBia/k6luY4DWwAwTXJWErbgtTZRIJOaCx2HeqVIU6Rjh06oQ==" saltValue="3h6lLWEOlSSV9OvqvWv+1Q==" spinCount="100000" sheet="1" objects="1" scenarios="1" formatColumns="0" formatRows="0" selectLockedCells="1" sort="0" autoFilter="0" pivotTables="0"/>
  <protectedRanges>
    <protectedRange sqref="A6:Q22" name="AllowSortFilter"/>
  </protectedRanges>
  <autoFilter ref="A6:Q22" xr:uid="{AC0F50CC-046C-4BF5-AD0D-B77ED3EE4B5C}"/>
  <conditionalFormatting sqref="G7:G200">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0">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0">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0">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0">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0">
    <cfRule type="expression" dxfId="12" priority="15">
      <formula>N7="Opportunity for Improvement"</formula>
    </cfRule>
  </conditionalFormatting>
  <conditionalFormatting sqref="P7:P200">
    <cfRule type="expression" dxfId="11" priority="14">
      <formula>N7="Nonconforming"</formula>
    </cfRule>
  </conditionalFormatting>
  <conditionalFormatting sqref="Q7:Q200">
    <cfRule type="expression" dxfId="10" priority="13">
      <formula>N7="Resolved Nonconformity"</formula>
    </cfRule>
  </conditionalFormatting>
  <conditionalFormatting sqref="C7:C200">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0">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A25E2A9E-9D7C-45CB-B9D2-4858A42AA6A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xm:sqref>
        </x14:dataValidation>
        <x14:dataValidation type="list" allowBlank="1" showInputMessage="1" showErrorMessage="1" xr:uid="{AF343A94-FA63-480B-98C7-A5D936DAD794}">
          <x14:formula1>
            <xm:f>Lists!$B$2:$B$8</xm:f>
          </x14:formula1>
          <xm:sqref>C7:C200</xm:sqref>
        </x14:dataValidation>
        <x14:dataValidation type="list" allowBlank="1" showInputMessage="1" showErrorMessage="1" xr:uid="{3AB7E878-1B92-48EE-B430-37F372A2B670}">
          <x14:formula1>
            <xm:f>Lists!$K$2:$K$8</xm:f>
          </x14:formula1>
          <xm:sqref>N7:N200</xm:sqref>
        </x14:dataValidation>
        <x14:dataValidation type="list" allowBlank="1" showInputMessage="1" showErrorMessage="1" xr:uid="{9A54BD57-5DD5-448C-B69B-B1C1733155B5}">
          <x14:formula1>
            <xm:f>OFFSET(Lists!$D$1,1,MATCH($G7,Lists!$D$1:$H$1,0)-1,5,1)</xm:f>
          </x14:formula1>
          <xm:sqref>H7:H200</xm:sqref>
        </x14:dataValidation>
        <x14:dataValidation type="list" allowBlank="1" showInputMessage="1" showErrorMessage="1" xr:uid="{321D91F2-4D01-4A75-9032-F78C515A6348}">
          <x14:formula1>
            <xm:f>Lists!$D$1:$J$1</xm:f>
          </x14:formula1>
          <xm:sqref>G7:G200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0" sqref="B1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95</v>
      </c>
      <c r="B2" s="24" t="s">
        <v>46</v>
      </c>
      <c r="C2" s="19" t="s">
        <v>16</v>
      </c>
      <c r="D2" s="3" t="s">
        <v>22</v>
      </c>
      <c r="E2" s="3" t="s">
        <v>54</v>
      </c>
      <c r="F2" s="3" t="s">
        <v>59</v>
      </c>
      <c r="G2" s="3" t="s">
        <v>54</v>
      </c>
      <c r="H2" s="3" t="s">
        <v>23</v>
      </c>
      <c r="I2" s="3" t="s">
        <v>16</v>
      </c>
      <c r="K2" s="19" t="s">
        <v>16</v>
      </c>
    </row>
    <row r="3" spans="1:12" ht="28.5" x14ac:dyDescent="0.45">
      <c r="A3" t="s">
        <v>96</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97</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98</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99</v>
      </c>
      <c r="E14" s="3"/>
      <c r="G14" s="3"/>
    </row>
    <row r="15" spans="1:12" x14ac:dyDescent="0.45">
      <c r="A15" t="s">
        <v>41</v>
      </c>
      <c r="E15" s="3"/>
      <c r="G15" s="3"/>
    </row>
    <row r="16" spans="1:12" x14ac:dyDescent="0.45">
      <c r="A16" t="s">
        <v>42</v>
      </c>
      <c r="E16" s="3"/>
      <c r="G16" s="3"/>
    </row>
    <row r="17" spans="1:1" x14ac:dyDescent="0.45">
      <c r="A17" t="s">
        <v>100</v>
      </c>
    </row>
    <row r="18" spans="1:1" x14ac:dyDescent="0.45">
      <c r="A18" t="s">
        <v>43</v>
      </c>
    </row>
    <row r="19" spans="1:1" x14ac:dyDescent="0.45">
      <c r="A19" t="s">
        <v>101</v>
      </c>
    </row>
    <row r="20" spans="1:1" x14ac:dyDescent="0.45">
      <c r="A20" t="s">
        <v>102</v>
      </c>
    </row>
    <row r="21" spans="1:1" x14ac:dyDescent="0.45">
      <c r="A21" t="s">
        <v>44</v>
      </c>
    </row>
    <row r="22" spans="1:1" x14ac:dyDescent="0.45">
      <c r="A22" t="s">
        <v>103</v>
      </c>
    </row>
  </sheetData>
  <sheetProtection algorithmName="SHA-512" hashValue="CDZ/VNB1zMpT2Z7bwf8d4GwJhD7EhrFBqq07pKBQo173QWuZCDG0Xl+YH/9e1S0u+3Hg6uJnr1CmgFkSs4WOcQ==" saltValue="tXCMYh+ENIEKySQwf+Nv6w=="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131-2021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2022-09-15T19:40:17Z</dcterms:created>
  <dcterms:modified xsi:type="dcterms:W3CDTF">2023-02-13T22:17:24Z</dcterms:modified>
  <cp:category/>
  <cp:contentStatus/>
</cp:coreProperties>
</file>